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<sst xmlns="http://schemas.openxmlformats.org/spreadsheetml/2006/main" count="79" uniqueCount="78">
  <si>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</si>
  <si>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</si>
  <si>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</si>
  <si>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</si>
  <si>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</si>
  <si>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</si>
  <si>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</si>
  <si>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</si>
  <si>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</si>
  <si>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</si>
  <si>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</si>
  <si>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</si>
  <si>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</si>
  <si>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</si>
  <si>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</si>
  <si>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</si>
  <si>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</si>
  <si>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</si>
  <si>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</si>
  <si>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</si>
  <si>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</si>
  <si>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</si>
  <si>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</si>
  <si>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</si>
  <si>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</si>
  <si>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</si>
  <si>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</si>
  <si>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</si>
  <si>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</si>
  <si>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</si>
  <si>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</si>
  <si>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</si>
  <si>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</si>
  <si>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</si>
  <si>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</si>
  <si>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</si>
  <si>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</si>
  <si>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</si>
  <si>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</si>
  <si>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</si>
  <si>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</si>
  <si>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</si>
  <si>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</si>
  <si>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</si>
  <si>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</si>
  <si>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</si>
  <si>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</si>
  <si>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</si>
  <si>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</si>
  <si>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</si>
  <si>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</si>
  <si>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</si>
  <si>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</si>
  <si>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</si>
  <si>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</si>
  <si>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</si>
  <si>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</si>
  <si>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</si>
  <si>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</si>
  <si>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</si>
  <si>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</si>
  <si>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</si>
  <si>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</si>
  <si>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</si>
  <si>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</si>
  <si>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</si>
  <si>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</si>
  <si>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</si>
  <si>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</si>
  <si>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</si>
  <si>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</si>
  <si>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</si>
  <si>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</si>
  <si>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</si>
  <si>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</si>
  <si>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</si>
  <si>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4</t>
  </si>
  <si>
    <t>от 20.04.2023 № 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</si>
</sst>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18.75">
      <c r="A2" s="26" t="s">
        <v>68</v>
      </c>
      <c r="B2" s="26"/>
      <c r="C2" s="26"/>
      <c r="D2" s="26"/>
      <c r="E2" s="26"/>
    </row>
    <row r="3" spans="1:5" ht="18.75">
      <c r="A3" s="26" t="s">
        <v>69</v>
      </c>
      <c r="B3" s="26"/>
      <c r="C3" s="26"/>
      <c r="D3" s="26"/>
      <c r="E3" s="26"/>
    </row>
    <row r="4" spans="1:5" ht="18.75">
      <c r="A4" s="26" t="s">
        <v>70</v>
      </c>
      <c r="B4" s="26"/>
      <c r="C4" s="26"/>
      <c r="D4" s="26"/>
      <c r="E4" s="26"/>
    </row>
    <row r="5" spans="1:5" ht="18.75">
      <c r="A5" s="26" t="s">
        <v>66</v>
      </c>
      <c r="B5" s="26"/>
      <c r="C5" s="26"/>
      <c r="D5" s="26"/>
      <c r="E5" s="26"/>
    </row>
    <row r="6" spans="1:5" ht="72.75" customHeight="1">
      <c r="A6" s="25" t="s">
        <v>71</v>
      </c>
      <c r="B6" s="26"/>
      <c r="C6" s="26"/>
      <c r="D6" s="26"/>
      <c r="E6" s="26"/>
    </row>
    <row r="7" spans="1:5" ht="18.75">
      <c r="A7" s="26" t="s">
        <v>72</v>
      </c>
      <c r="B7" s="26"/>
      <c r="C7" s="26"/>
      <c r="D7" s="26"/>
      <c r="E7" s="26"/>
    </row>
    <row r="8" spans="1:5" ht="18.75">
      <c r="A8" s="26" t="s">
        <v>73</v>
      </c>
      <c r="B8" s="26"/>
      <c r="C8" s="26"/>
      <c r="D8" s="26"/>
      <c r="E8" s="26"/>
    </row>
    <row r="9" spans="1:5" ht="18.75">
      <c r="A9" s="26" t="s">
        <v>77</v>
      </c>
      <c r="B9" s="26"/>
      <c r="C9" s="26"/>
      <c r="D9" s="26"/>
      <c r="E9" s="26"/>
    </row>
    <row r="12" spans="1:5" ht="18.75">
      <c r="A12" s="26" t="s">
        <v>74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18.75">
      <c r="A17" s="26" t="s">
        <v>66</v>
      </c>
      <c r="B17" s="26"/>
      <c r="C17" s="26"/>
      <c r="D17" s="26"/>
      <c r="E17" s="26"/>
    </row>
    <row r="18" spans="1:5" ht="75" customHeight="1">
      <c r="A18" s="25" t="s">
        <v>63</v>
      </c>
      <c r="B18" s="25"/>
      <c r="C18" s="25"/>
      <c r="D18" s="25"/>
      <c r="E18" s="25"/>
    </row>
    <row r="19" spans="1:5" ht="20.25" customHeight="1">
      <c r="A19" s="26" t="s">
        <v>67</v>
      </c>
      <c r="B19" s="26"/>
      <c r="C19" s="26"/>
      <c r="D19" s="26"/>
      <c r="E19" s="26"/>
    </row>
    <row r="20" ht="18.75">
      <c r="A20" s="19"/>
    </row>
    <row r="21" spans="1:5" ht="57.75" customHeight="1">
      <c r="A21" s="24" t="s">
        <v>64</v>
      </c>
      <c r="B21" s="24"/>
      <c r="C21" s="24"/>
      <c r="D21" s="24"/>
      <c r="E21" s="24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9132382.56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</f>
        <v>2025526.85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0</f>
        <v>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</f>
        <v>5598165.75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544500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</f>
        <v>261500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46626136.029999994</v>
      </c>
      <c r="D36" s="9">
        <f>SUM(D37:D40)</f>
        <v>18283823.66</v>
      </c>
      <c r="E36" s="9">
        <f>SUM(E37:E40)</f>
        <v>15764574.83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</f>
        <v>42281913.74999999</v>
      </c>
      <c r="D39" s="13">
        <f>2308998.49+628000+1200000+80000+8807573.09+389044+800000+156000</f>
        <v>14369615.58</v>
      </c>
      <c r="E39" s="14">
        <f>427639.66+1200000+80000+8807573.09+389044+800000+146110</f>
        <v>11850366.75</v>
      </c>
    </row>
    <row r="40" spans="1:5" ht="37.5">
      <c r="A40" s="11" t="s">
        <v>26</v>
      </c>
      <c r="B40" s="12" t="s">
        <v>38</v>
      </c>
      <c r="C40" s="13">
        <f>60000+50000</f>
        <v>110000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36082392.94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</f>
        <v>1852932.6199999999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</f>
        <v>4110247.15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</f>
        <v>30119213.169999998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38720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</f>
        <v>38720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29872753.979999997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</f>
        <v>29872753.979999997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2" t="s">
        <v>51</v>
      </c>
      <c r="B55" s="23"/>
      <c r="C55" s="9">
        <f>C26+C32+C36+C41+C45+C48+C50+C53</f>
        <v>122695495.30999999</v>
      </c>
      <c r="D55" s="9">
        <f>D26+D32+D36+D41+D45+D48+D50+D53</f>
        <v>68787020</v>
      </c>
      <c r="E55" s="9">
        <f>E26+E32+E36+E41+E45+E48+E50+E53</f>
        <v>67017360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7:E7"/>
    <mergeCell ref="A8:E8"/>
    <mergeCell ref="A9:E9"/>
    <mergeCell ref="A12:E12"/>
    <mergeCell ref="A16:E16"/>
    <mergeCell ref="A14:E14"/>
    <mergeCell ref="A1:E1"/>
    <mergeCell ref="A2:E2"/>
    <mergeCell ref="A3:E3"/>
    <mergeCell ref="A4:E4"/>
    <mergeCell ref="A5:E5"/>
    <mergeCell ref="A6:E6"/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2023-04-20T13:00:30Z</dcterms:modified>
  <cp:category/>
  <cp:version/>
  <cp:contentType/>
  <cp:contentStatus/>
</cp:coreProperties>
</file>