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<sst xmlns="http://schemas.openxmlformats.org/spreadsheetml/2006/main" count="79" uniqueCount="78">
  <si>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</si>
  <si>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</si>
  <si>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</si>
  <si>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</si>
  <si>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</si>
  <si>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</si>
  <si>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</si>
  <si>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</si>
  <si>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</si>
  <si>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</si>
  <si>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</si>
  <si>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</si>
  <si>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</si>
  <si>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</si>
  <si>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</si>
  <si>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</si>
  <si>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</si>
  <si>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</si>
  <si>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</si>
  <si>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</si>
  <si>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</si>
  <si>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</si>
  <si>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</si>
  <si>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</si>
  <si>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</si>
  <si>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</si>
  <si>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</si>
  <si>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</si>
  <si>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</si>
  <si>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</si>
  <si>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</si>
  <si>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</si>
  <si>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</si>
  <si>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</si>
  <si>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</si>
  <si>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</si>
  <si>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</si>
  <si>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</si>
  <si>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</si>
  <si>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</si>
  <si>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</si>
  <si>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</si>
  <si>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</si>
  <si>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</si>
  <si>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</si>
  <si>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</si>
  <si>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</si>
  <si>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</si>
  <si>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</si>
  <si>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</si>
  <si>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</si>
  <si>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</si>
  <si>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</si>
  <si>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</si>
  <si>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</si>
  <si>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</si>
  <si>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</si>
  <si>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</si>
  <si>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</si>
  <si>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</si>
  <si>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</si>
  <si>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</si>
  <si>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</si>
  <si>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</si>
  <si>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</si>
  <si>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</si>
  <si>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</si>
  <si>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</si>
  <si>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</si>
  <si>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</si>
  <si>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</si>
  <si>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</si>
  <si>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</si>
  <si>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</si>
  <si>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</si>
  <si>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</si>
  <si>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5</t>
  </si>
  <si>
    <t>от 18.05.2023  № 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</si>
</sst>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9304832.56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</f>
        <v>2025526.85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0</f>
        <v>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</f>
        <v>5770615.75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46612822.23</v>
      </c>
      <c r="D36" s="9">
        <f>SUM(D37:D40)</f>
        <v>18283823.66</v>
      </c>
      <c r="E36" s="9">
        <f>SUM(E37:E40)</f>
        <v>15764574.83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</f>
        <v>42268599.949999996</v>
      </c>
      <c r="D39" s="13">
        <f>2308998.49+628000+1200000+80000+8807573.09+389044+800000+156000</f>
        <v>14369615.58</v>
      </c>
      <c r="E39" s="14">
        <f>427639.66+1200000+80000+8807573.09+389044+800000+146110</f>
        <v>11850366.75</v>
      </c>
    </row>
    <row r="40" spans="1:5" ht="37.5">
      <c r="A40" s="11" t="s">
        <v>26</v>
      </c>
      <c r="B40" s="12" t="s">
        <v>38</v>
      </c>
      <c r="C40" s="13">
        <f>60000+50000</f>
        <v>110000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36135793.949999996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</f>
        <v>1852932.6199999999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</f>
        <v>4285284.359999999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</f>
        <v>29997576.97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38720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</f>
        <v>38720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29872753.979999997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</f>
        <v>29872753.979999997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4" t="s">
        <v>51</v>
      </c>
      <c r="B55" s="25"/>
      <c r="C55" s="9">
        <f>C26+C32+C36+C41+C45+C48+C50+C53</f>
        <v>123208032.52</v>
      </c>
      <c r="D55" s="9">
        <f>D26+D32+D36+D41+D45+D48+D50+D53</f>
        <v>68787020</v>
      </c>
      <c r="E55" s="9">
        <f>E26+E32+E36+E41+E45+E48+E50+E53</f>
        <v>67017360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2023-05-19T11:24:14Z</dcterms:modified>
  <cp:category/>
  <cp:version/>
  <cp:contentType/>
  <cp:contentStatus/>
</cp:coreProperties>
</file>