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re_quad\Почта\"/>
    </mc:Choice>
  </mc:AlternateContent>
  <bookViews>
    <workbookView xWindow="0" yWindow="0" windowWidth="28800" windowHeight="11835"/>
  </bookViews>
  <sheets>
    <sheet name="Муницип" sheetId="2" r:id="rId1"/>
  </sheets>
  <definedNames>
    <definedName name="_xlnm.Print_Titles" localSheetId="0">Муницип!$31:$31</definedName>
  </definedNames>
  <calcPr calcId="152511"/>
</workbook>
</file>

<file path=xl/calcChain.xml><?xml version="1.0" encoding="utf-8"?>
<calcChain xmlns="http://schemas.openxmlformats.org/spreadsheetml/2006/main">
  <c r="C31" i="2" l="1"/>
  <c r="D31" i="2"/>
  <c r="E31" i="2"/>
  <c r="F31" i="2"/>
  <c r="G31" i="2" s="1"/>
  <c r="H31" i="2" s="1"/>
  <c r="I31" i="2" s="1"/>
  <c r="J31" i="2" s="1"/>
  <c r="K31" i="2" s="1"/>
  <c r="L31" i="2" s="1"/>
  <c r="M31" i="2" s="1"/>
  <c r="N31" i="2"/>
  <c r="O31" i="2" s="1"/>
  <c r="P31" i="2" s="1"/>
  <c r="Q31" i="2" s="1"/>
  <c r="R31" i="2" s="1"/>
  <c r="S31" i="2" s="1"/>
  <c r="T31" i="2" s="1"/>
  <c r="U31" i="2" s="1"/>
  <c r="V31" i="2" s="1"/>
  <c r="W31" i="2" s="1"/>
  <c r="X31" i="2" s="1"/>
  <c r="Y31" i="2" s="1"/>
  <c r="Z31" i="2" s="1"/>
  <c r="AA31" i="2" s="1"/>
  <c r="AB31" i="2" s="1"/>
  <c r="AC31" i="2" s="1"/>
  <c r="AD31" i="2" s="1"/>
  <c r="AE31" i="2" s="1"/>
  <c r="AF31" i="2" s="1"/>
  <c r="AG31" i="2" s="1"/>
  <c r="AH31" i="2" s="1"/>
  <c r="AI31" i="2" s="1"/>
  <c r="AJ31" i="2" s="1"/>
  <c r="AK31" i="2" s="1"/>
  <c r="AL31" i="2"/>
  <c r="AM31" i="2" s="1"/>
  <c r="AN31" i="2" s="1"/>
  <c r="AP31" i="2" s="1"/>
  <c r="AQ31" i="2" s="1"/>
  <c r="AR31" i="2" s="1"/>
  <c r="AS31" i="2" s="1"/>
  <c r="AT31" i="2" s="1"/>
  <c r="AU31" i="2" s="1"/>
  <c r="AV31" i="2" s="1"/>
  <c r="AW31" i="2" s="1"/>
  <c r="AX31" i="2" s="1"/>
  <c r="AY31" i="2" s="1"/>
  <c r="AZ31" i="2" s="1"/>
  <c r="BA31" i="2" s="1"/>
  <c r="BB31" i="2" s="1"/>
  <c r="BC31" i="2" s="1"/>
  <c r="BD31" i="2" s="1"/>
  <c r="BE31" i="2" s="1"/>
  <c r="BF31" i="2" s="1"/>
  <c r="BG31" i="2" s="1"/>
  <c r="BH31" i="2" s="1"/>
</calcChain>
</file>

<file path=xl/sharedStrings.xml><?xml version="1.0" encoding="utf-8"?>
<sst xmlns="http://schemas.openxmlformats.org/spreadsheetml/2006/main" count="3442" uniqueCount="631">
  <si>
    <t>СВОД РЕЕСТРОВ РАСХОДНЫХ ОБЯЗАТЕЛЬСТВ МУНИЦИПАЛЬНЫХ ОБРАЗОВАНИЙ,</t>
  </si>
  <si>
    <t>Приложение 2</t>
  </si>
  <si>
    <t/>
  </si>
  <si>
    <t>ВХОДЯЩИХ В СОСТАВ СУБЪЕКТА РОССИЙСКОЙ ФЕДЕРАЦИИ</t>
  </si>
  <si>
    <t xml:space="preserve">к Порядку представления реестров расходных обязательств
</t>
  </si>
  <si>
    <t>субъектов Российской Федерации и сводов реестров расходных</t>
  </si>
  <si>
    <t>на 26 апреля 2019г.</t>
  </si>
  <si>
    <t xml:space="preserve">обязательств муниципальных образований, входящих в состав </t>
  </si>
  <si>
    <t xml:space="preserve">субъекта Российской Федерации, утвержденному приказом
</t>
  </si>
  <si>
    <t xml:space="preserve">Финансовый орган субъекта Российской Федерации    </t>
  </si>
  <si>
    <t>Администрация Мугреево-Никольского сельского поселения</t>
  </si>
  <si>
    <t xml:space="preserve">Министерства финансов Российской Федерации </t>
  </si>
  <si>
    <t>Администрация Новоклязьминского сельского поселения</t>
  </si>
  <si>
    <t>Администрация Талицко-Мугреевского сельского поселения</t>
  </si>
  <si>
    <t>Администрация Холуйского сельского поселения</t>
  </si>
  <si>
    <t>Администрация Хотимльского сельского поселения</t>
  </si>
  <si>
    <t>АДМИНИСТРАЦИЯ ЮЖСКОГО МУНИЦИПАЛЬНОГО РАЙОНА</t>
  </si>
  <si>
    <t>КОМИТЕТ ПО УПРАВЛЕНИЮ МУНИЦИПАЛЬНЫМ ИМУЩЕСТВОМ АДМИНИСТРАЦИИ ЮЖСКОГО МУНИЦИПАЛЬНОГО РАЙОНА ИВАНОВСКОЙ ОБЛАСТИ</t>
  </si>
  <si>
    <t>КОНТРОЛЬНО-СЧЕТНЫЙ ОРГАН ЮЖСКОГО МУНИЦИПАЛЬНОГО РАЙОНА</t>
  </si>
  <si>
    <t>ОТДЕЛ ОБРАЗОВАНИЯ АДМИНИСТРАЦИИ ЮЖСКОГО МУНИЦИПАЛЬНОГО РАЙОНА</t>
  </si>
  <si>
    <t>Совет Южского городского поселения</t>
  </si>
  <si>
    <t>СОВЕТ ЮЖСКОГО МУНИЦИПАЛЬНОГО РАЙОНА</t>
  </si>
  <si>
    <t>УПРАВЛЕНИЕ ЖИЛИЩНО-КОММУНАЛЬНОГО ХОЗЯЙСТВА АДМИНИСТРАЦИИ ЮЖСКОГО МУНИЦИПАЛЬНОГО РАЙОНА</t>
  </si>
  <si>
    <t>ФИНАНСОВЫЙ ОТДЕЛ АДМИНИСТРАЦИИ ЮЖСКОГО МУНИЦИПАЛЬНОГО РАЙОНА</t>
  </si>
  <si>
    <t>Единица измерения: руб</t>
  </si>
  <si>
    <t>от 31.05.2017 N 82н</t>
  </si>
  <si>
    <t>Наименование полномочия, 
расходного обязательства</t>
  </si>
  <si>
    <t>Код строки</t>
  </si>
  <si>
    <t xml:space="preserve">  Правовое основание финансового обеспечения расходного полномочия муниципального образования</t>
  </si>
  <si>
    <t>Группа полномочий</t>
  </si>
  <si>
    <t xml:space="preserve">Код расхода по БК </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</si>
  <si>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</si>
  <si>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</si>
  <si>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</si>
  <si>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</si>
  <si>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</si>
  <si>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</si>
  <si>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субъекта Российской Федерации</t>
  </si>
  <si>
    <t>Муниципальных образований субъекта</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</si>
  <si>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</si>
  <si>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</si>
  <si>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</si>
  <si>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</si>
  <si>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</si>
  <si>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</si>
  <si>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</si>
  <si>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</si>
  <si>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Соглашение</t>
  </si>
  <si>
    <t>отчетный  2018 г.</t>
  </si>
  <si>
    <t>текущий
2019 г.</t>
  </si>
  <si>
    <t>очередной
2020 г.</t>
  </si>
  <si>
    <t>плановый период</t>
  </si>
  <si>
    <t>отчетный 2018 г.</t>
  </si>
  <si>
    <t>текущий 2019 г.</t>
  </si>
  <si>
    <t>очередной 2020 г.</t>
  </si>
  <si>
    <t>наименование, номер и дата</t>
  </si>
  <si>
    <t>номер статьи (подстатьи), пункта (подпункта)</t>
  </si>
  <si>
    <t>дата вступления в силу, срок действия</t>
  </si>
  <si>
    <t>Код НПА</t>
  </si>
  <si>
    <t>раздел</t>
  </si>
  <si>
    <t>подраздел</t>
  </si>
  <si>
    <t>по плану</t>
  </si>
  <si>
    <t>по факту исполнения</t>
  </si>
  <si>
    <t>2021 г.</t>
  </si>
  <si>
    <t>2022 г.</t>
  </si>
  <si>
    <t>1.1.1.3. владение, пользование и распоряжение имуществом, находящимся в муниципальной собственности муниципального района</t>
  </si>
  <si>
    <t>1005</t>
  </si>
  <si>
    <t>Федеральный закон от 24.07.2002 № 95-ФЗ "Арбитражный процессуальный кодекс Российской Федерации"</t>
  </si>
  <si>
    <t>в целом</t>
  </si>
  <si>
    <t>01.09.2002, не установлен</t>
  </si>
  <si>
    <t>Постановление администрации от 29.12.2017 № 1357-п "Об утверждении муниципальной программы "Экономическое развитие Южского муниципального района"</t>
  </si>
  <si>
    <t>п.1</t>
  </si>
  <si>
    <t>01.01.2018, не установлен</t>
  </si>
  <si>
    <t>1</t>
  </si>
  <si>
    <t>Федеральный закон от 06.10.2003 № 131-ФЗ "Об общих принципах организации местного самоуправления в Российской Федерации."</t>
  </si>
  <si>
    <t>ст.15 п.1 подп.3</t>
  </si>
  <si>
    <t>01.01.2006, не установлен</t>
  </si>
  <si>
    <t>Решение Совета Южского муниципального района от 30.09.2009 № 77 "Об утверждении Порядка управления и распоряжения муниципальным имуществом Южского муниципального района"</t>
  </si>
  <si>
    <t>30.09.2009, не установлен</t>
  </si>
  <si>
    <t>2</t>
  </si>
  <si>
    <t>Федеральный Закон от 25.10.2001 № 136-ФЗ "Земельный Кодекс"</t>
  </si>
  <si>
    <t>ст.11</t>
  </si>
  <si>
    <t>28.09.2001, не установлен</t>
  </si>
  <si>
    <t>Решение Арбитражного суда Ивановской области от 26.02.2016 № № А17-6886/2014 "Исполнительный лист ООО "Талицы Комсервис"</t>
  </si>
  <si>
    <t>не установлен</t>
  </si>
  <si>
    <t>3</t>
  </si>
  <si>
    <t>Решение Арбитражного суда Ивановской области от 06.09.2016 № № А17-2720/2016 "Исполнительный лист ООО "Теплотекс"</t>
  </si>
  <si>
    <t>4</t>
  </si>
  <si>
    <t>1.1.1.5.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</si>
  <si>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</si>
  <si>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ст.15 п.1 подп.5</t>
  </si>
  <si>
    <t>Постановление администрации муниципального района от 10.02.2014 № 98-п "О нормативах финансовых затрат на капитальный ремонт, ремонт и содержание автомобильных дорог общего пользования местного значения и правилах расчета размера ассигнований из бюджета Южского муниципального района на указанные цели"</t>
  </si>
  <si>
    <t>10.02.2014, не установлен</t>
  </si>
  <si>
    <t>Федеральный Закон от 08.11.2007 № 257-ФЗ "Об автомобильных дорогах и дорожной деятельности в Российской Федерации и о внесении изменений в отдельные законодательные акты Российской Федерации"</t>
  </si>
  <si>
    <t>ст.13</t>
  </si>
  <si>
    <t>14.11.2007, не установлен</t>
  </si>
  <si>
    <t>Постановление администрации муниципального района от 16.11.2016 № 748-п "Об утверждении муниципальной программы "Развитие инфраструктуры и улучшение жилищных условий граждан Южского муниципального района"</t>
  </si>
  <si>
    <t>ст.1</t>
  </si>
  <si>
    <t>01.01.2017, не установлен</t>
  </si>
  <si>
    <t>Постановления главы администрации муниципального района от 27.09.2010 № 802 "Об утверждении перечня автомобильных дорог общественного пользования местного значения Южского муниципального района Ивановской области"</t>
  </si>
  <si>
    <t>01.01.2010, не установлен</t>
  </si>
  <si>
    <t>1.1.1.8.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 части автомобильного транспорта)</t>
  </si>
  <si>
    <t>1010</t>
  </si>
  <si>
    <t>ст.15 п.1 подп.6</t>
  </si>
  <si>
    <t>Закон Ивановской области от 11.04.2011 № 25-ОЗ "Об организации транспортного обслуживания на территории Ивановской области"</t>
  </si>
  <si>
    <t>ст.10</t>
  </si>
  <si>
    <t>01.05.2011, не установлен</t>
  </si>
  <si>
    <t>1.1.1.13. участие в предупреждении и ликвидации последствий чрезвычайных ситуаций на территории муниципального района</t>
  </si>
  <si>
    <t>1015</t>
  </si>
  <si>
    <t>ст.14 п.1 подп.8</t>
  </si>
  <si>
    <t>12</t>
  </si>
  <si>
    <t>1.1.1.16. организация мероприятий межпоселенческого характера по охране окружающей среды</t>
  </si>
  <si>
    <t>1018</t>
  </si>
  <si>
    <t>ст.15 п.1 подп.9</t>
  </si>
  <si>
    <t>23</t>
  </si>
  <si>
    <t>Федеральный Закон от 10.01.2002 № 7-ФЗ "Об охране окружающей среды"</t>
  </si>
  <si>
    <t>ст.7</t>
  </si>
  <si>
    <t>12.01.2002, не установлен</t>
  </si>
  <si>
    <t>Решение Совета Южского муниципального района от 30.09.2009 № 76 "О состоянии охраны окружающей среды в Южском муниципальном районе"</t>
  </si>
  <si>
    <t>1.1.1.17.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</si>
  <si>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1019</t>
  </si>
  <si>
    <t>ст.15 п.1 подп.11</t>
  </si>
  <si>
    <t>Постановление администрации муниципального района от 02.12.2016 № 820-п "Об утверждении муниципальной программы "Развитие образования Южского муниципального района"</t>
  </si>
  <si>
    <t>6</t>
  </si>
  <si>
    <t>Федеральный Закон от 29.12.2012 № 273-ФЗ "Об образовании в Российской Федерации"</t>
  </si>
  <si>
    <t>ст.9, ст.9 п.1 подп.3</t>
  </si>
  <si>
    <t>01.09.2013, не установлен</t>
  </si>
  <si>
    <t>Решение Совета Южского муниципального района от 15.11.2013 № 105 "Об утверждении отраслевого Положения об оплате труда учреждений образования Южского муниципального района"</t>
  </si>
  <si>
    <t>01.10.2013, не установлен</t>
  </si>
  <si>
    <t>1.1.1.18.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</si>
  <si>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1020</t>
  </si>
  <si>
    <t>Постановление администрации муниципального района от 30.03.2015 № 210-п "ОБ ОРГАНИЗАЦИИ ПИТАНИЯ УЧАЩИХСЯ 1 - 11 КЛАССОВ ИЗ МНОГОДЕТНЫХ СЕМЕЙ, ОБУЧАЮЩИХСЯ В МУНИЦИПАЛЬНЫХ ОБЩЕОБРАЗОВАТЕЛЬНЫХ УЧРЕЖДЕНИЯХ"</t>
  </si>
  <si>
    <t>п.11</t>
  </si>
  <si>
    <t>13.04.2017, не установлен</t>
  </si>
  <si>
    <t>Постановление администрации муниципального района от 04.04.2017 № 328-п "ОБ УТВЕРЖДЕНИИ ПОЛОЖЕНИЯ О ПОРЯДКЕ СОЗДАНИЯ, РЕОРГАНИЗАЦИИ, ИЗМЕНЕНИЯ ТИПА И ЛИКВИДАЦИИ МУНИЦИПАЛЬНЫХ ОБРАЗОВАТЕЛЬНЫХ УЧРЕЖДЕНИЙ ЮЖСКОГО МУНИЦИПАЛЬНОГО РАЙОНА"</t>
  </si>
  <si>
    <t>1.1.1.19.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</si>
  <si>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1021</t>
  </si>
  <si>
    <t>Постановление Правительства Российской Федерации от 26.12.2017 № 1642 "Об утверждении государственной программы Российской Федерации "Развитие образования"</t>
  </si>
  <si>
    <t>1.1.1.20.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</si>
  <si>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1022</t>
  </si>
  <si>
    <t>Указ Президента Российской Федерации от 01.06.2012 № 761 "О национальной стратегии действий в интересах детей на 2012 - 2017 годы"</t>
  </si>
  <si>
    <t>01.06.2012, не установлен</t>
  </si>
  <si>
    <t>15</t>
  </si>
  <si>
    <t>1.1.1.21.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</si>
  <si>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1023</t>
  </si>
  <si>
    <t>Федеральный закон от 24.07.1998 № 124-ФЗ "ОБ ОСНОВНЫХ ГАРАНТИЯХ ПРАВ РЕБЕНКА В РОССИЙСКОЙ ФЕДЕРАЦИИ  "</t>
  </si>
  <si>
    <t>ст.12 п.1</t>
  </si>
  <si>
    <t>05.08.1998, не установлен</t>
  </si>
  <si>
    <t>Закон Ивановской области от 15.06.2007 № 80-ОЗ "О молодежной политике в Ивановской области"</t>
  </si>
  <si>
    <t>17.07.2007, не установлен</t>
  </si>
  <si>
    <t>ст.15 п.1 подп.27</t>
  </si>
  <si>
    <t>Постановление администрации муниципального района от 30.03.2017 № 311-п "Об обеспечении отдыха, оздоровления и занятости детей в Южском муниципальном районе"</t>
  </si>
  <si>
    <t>01.04.2017, не установлен</t>
  </si>
  <si>
    <t>Постановления главы администрации муниципального района от 27.05.2011 № 278 "Об утверждении Порядка расходования субсидии бюджетам муниципальных районов и городских округов Ивановской области на организацию отдыха детей в каникулярное время в части организации двухразового питания в лагерях дневного пребывания"</t>
  </si>
  <si>
    <t>01.01.2011, не установлен</t>
  </si>
  <si>
    <t>1.1.1.22.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</si>
  <si>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1024</t>
  </si>
  <si>
    <t>Закон Ивановской области от 23.06.2008 № 72-ОЗ "О муниципальной службе в Ивановской области"</t>
  </si>
  <si>
    <t>14.07.2008, не установлен</t>
  </si>
  <si>
    <t>Постановление администрации муниципального района от 16.11.2016 № 749-п "Об утверждении муниципальной программы "Совершенствование институтов местного самоуправления Южского муниципального района"</t>
  </si>
  <si>
    <t>01.01.2017 – 31.12.2017</t>
  </si>
  <si>
    <t>Постановление администрации от 26.12.2017 № 1327-п "Об утверждении муниципальной программы "Совершенствование институтов местного самоуправления Южского муниципального района"</t>
  </si>
  <si>
    <t>Решение Совета Южского муниципального района от 09.02.2006 № 20 "О системе оплаты труда работников централизованных бухгалтерий, финансируемых за счет средств бюджета Южского муниципального района"</t>
  </si>
  <si>
    <t>09.02.2006, не установлен</t>
  </si>
  <si>
    <t>Решение Совета Южского муниципального района от 25.05.2011 № 43 "О системе оплаты труда муниципальных служащих Южского муниципального района"</t>
  </si>
  <si>
    <t>01.06.2011, не установлен</t>
  </si>
  <si>
    <t>5</t>
  </si>
  <si>
    <t>Решение Совета Южского муниципального района от 15.11.2013 № 99 "Об утверждении системы оплаты труда работников муниципальных учреждений и органов местного самоуправления Южского района"</t>
  </si>
  <si>
    <t>п.4</t>
  </si>
  <si>
    <t>15.11.2013, не установлен</t>
  </si>
  <si>
    <t>Решение Совета Южского муниципального района от 20.12.2013 № 124 "Об упорядочении оплаты труда работников, занимающих должности, не отнесенные к должностям муниципальной службы, осущесвляющих техническое обеспечение деятельности в органах местного самоуправления Южского муниципального района"</t>
  </si>
  <si>
    <t>п.7</t>
  </si>
  <si>
    <t>20.12.2013, не установлен</t>
  </si>
  <si>
    <t>7</t>
  </si>
  <si>
    <t>Решение районного Совета от 20.05.2010 № 27 "О Реестре должностей муниципальной службы Южского муниципального района"</t>
  </si>
  <si>
    <t>20.05.2010, не установлен</t>
  </si>
  <si>
    <t>8</t>
  </si>
  <si>
    <t>1.1.1.34.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</si>
  <si>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1036</t>
  </si>
  <si>
    <t>Закон Ивановской области от 18.12.2006 № 131-ОЗ "Об областной целевой программе "Развитие государственной гражданской и муниципальной службы в Ивановской области на 2007-2009 годы"</t>
  </si>
  <si>
    <t>ст.14 п.1</t>
  </si>
  <si>
    <t>22.12.2006, не установлен</t>
  </si>
  <si>
    <t>1.1.1.45. организация проведения официальных физкультурно-оздоровительных и спортивных мероприятий муниципального района</t>
  </si>
  <si>
    <t>1047</t>
  </si>
  <si>
    <t>ст.15 п.1 подп.26</t>
  </si>
  <si>
    <t>Постановление администрации муниципального района от 17.11.2016 № 754-п "Об утверждении муниципальной программы "Развитие физической культуры, спорта и повышение эффективности реализации молодежной политики Южского муниципального района"</t>
  </si>
  <si>
    <t>11</t>
  </si>
  <si>
    <t>Федеральный Закон от 04.12.2007 № 329-ФЗ "О физической культуре и спорте в Российской Федерации"</t>
  </si>
  <si>
    <t>ст.38 п.4</t>
  </si>
  <si>
    <t>30.03.2008, не установлен</t>
  </si>
  <si>
    <t>Постановление администрации от 14.12.2017 № 1238-п "Об утверждении муниципальной программы "Развитие физической культуры, спорта и повышение эффективности реализации молодежной политики Южского муниципального района"</t>
  </si>
  <si>
    <t>Постановление администрации от 26.12.2017 № 1328-п "Об утверждении муниципальной программы "Оказание поддержки общественным объединениям ветеранов, инвалидов и другим маломобильным группам населения Южского муниципального района"</t>
  </si>
  <si>
    <t>1.1.1.46. организация и осуществление мероприятий межпоселенческого характера по работе с детьми и молодежью</t>
  </si>
  <si>
    <t>1048</t>
  </si>
  <si>
    <t>Постановление администрации от 29.12.2017 № 1343-п "Об утверждении муниципальной программы "Профилактика правонарушений в Южском муниципальном районе"</t>
  </si>
  <si>
    <t>1.1.1.54.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</si>
  <si>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1056</t>
  </si>
  <si>
    <t>ст.14 п.4</t>
  </si>
  <si>
    <t>19</t>
  </si>
  <si>
    <t>1.1.1.56.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</si>
  <si>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1058</t>
  </si>
  <si>
    <t>Постановление администрации муниципального района от 12.01.2018 № 4-п "Об утверждении порядка организации и проведения работ по ремонту и содержанию дорог общего пользования местного значения Южсктго муниципального района"</t>
  </si>
  <si>
    <t>12.01.2018, не установлен</t>
  </si>
  <si>
    <t>1.1.1.57.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</si>
  <si>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1059</t>
  </si>
  <si>
    <t>18</t>
  </si>
  <si>
    <t>1.1.1.70. участие в организации деятельности по сбору (в том числе раздельному сбору) и транспортированию твердых коммунальных отходов на территории сельского поселения</t>
  </si>
  <si>
    <t>1072</t>
  </si>
  <si>
    <t>1.1.1.71.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</si>
  <si>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1073</t>
  </si>
  <si>
    <t>ст.14 п.1 подп.19</t>
  </si>
  <si>
    <t>20</t>
  </si>
  <si>
    <t>1.1.1.72. организация ритуальных услуг и содержание мест захоронения на территории сельского поселения</t>
  </si>
  <si>
    <t>1074</t>
  </si>
  <si>
    <t>21</t>
  </si>
  <si>
    <t>1. Расходные обязательства, возникшие в результате принятия нормативных правовых актов муниципального района, заключения договоров (соглашений), всего</t>
  </si>
  <si>
    <t>1000</t>
  </si>
  <si>
    <t>х</t>
  </si>
  <si>
    <t>1.1.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</si>
  <si>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</si>
  <si>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1.1.2. 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</si>
  <si>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</si>
  <si>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1.1.2.48.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</si>
  <si>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1148</t>
  </si>
  <si>
    <t>ст.15 п.4</t>
  </si>
  <si>
    <t>Соглашение от 18.12.2017 № б/н "О передаче Контрольно-счетному органу Южского муниципального района полномочий Контрольно-счетного органа Талицко-Мугреевского сельского поселения по осуществлению внешнего муниципального контроля"</t>
  </si>
  <si>
    <t>01.01.2018 – 31.12.2018</t>
  </si>
  <si>
    <t>Соглашение от 19.12.2018 № б/н "О передаче Контрольно-счетному органу Южского муниципального района полномочий Контрольно-счетного органа Талицко-Мугреевского сельского поселения по осуществлению внешнего муниципального контроля"</t>
  </si>
  <si>
    <t>01.01.2019 – 31.12.2019</t>
  </si>
  <si>
    <t>1.1.2.49.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</si>
  <si>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1149</t>
  </si>
  <si>
    <t>1.2.1.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</si>
  <si>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1201</t>
  </si>
  <si>
    <t>ст.15 п.1 подп.1, ст.15 п.1 подп.11, ст.15 п.1 подп.3, ст.34 п.9, ст.35 п.15</t>
  </si>
  <si>
    <t>Федеральный Закон от 02.03.2007 № 25-ФЗ "О муниципальной службе в Российской Федерации"</t>
  </si>
  <si>
    <t>ст.34</t>
  </si>
  <si>
    <t>01.06.2007, не установлен</t>
  </si>
  <si>
    <t>Закон Ивановской области от 18.03.2009 № 29-ОЗ "О гарантиях осуществления полномочий депутата, члена выборного органа местного самоуправления, выборного должностного лица местного самоуправления в Ивановской области"</t>
  </si>
  <si>
    <t>ст.6 п.1, ст.9 п.1</t>
  </si>
  <si>
    <t>31.03.2009, не установлен</t>
  </si>
  <si>
    <t>Постановления главы администрации муниципального района от 27.05.2011 № 276 "О формировании расходов на обеспечение деятельности лиц,замещающих муниципальные должности Южского муниципального района в органих местного самоуправления Южского муниципального района"</t>
  </si>
  <si>
    <t>Постановление администрации от 05.12.2017 № 1182-п "Об утверждении муниципальной программы "Содействие в реализации прав граждан на безопасный и здоровый труд"</t>
  </si>
  <si>
    <t>Постановление администрации от 22.12.2017 № 1294-п "Об утверждении муниципальной программы "Профилактика терроризма и экстремизма, а также минимизация и (или) ликвидация последствий проявления терроризма и экстремизма на территории Южского муниципального района"</t>
  </si>
  <si>
    <t>Решение Совета Южского муниципального района от 09.02.2006 № 21 "Об оплате труда лиц, замещающих выборные муниципальные должности в органах местного самоуправления Южского муниципального района"</t>
  </si>
  <si>
    <t>Решение Совета Южского муниципального района от 18.03.2011 № 16 "Об утверждении положения о контрольно-счетном органе Южского муниципального района"</t>
  </si>
  <si>
    <t>ст.17</t>
  </si>
  <si>
    <t>18.03.2011, не установлен</t>
  </si>
  <si>
    <t>9</t>
  </si>
  <si>
    <t>10</t>
  </si>
  <si>
    <t>Решение Совета Южского муниципального района от 28.10.2011 № 102 "Об утверждении системы оплаты труда председателя контрольно-счетного органа Южского муниципального района"</t>
  </si>
  <si>
    <t>01.10.2011, не установлен</t>
  </si>
  <si>
    <t>Решение Совета Южского муниципального района от 29.02.2012 № 23 "Об утверждении Положенияо возмещении расходов, связанных с осуществлением депутатской деятельности, депутатам Совета Южского муниципального района, осуществляющим свои полномочия на непостоянной основе"</t>
  </si>
  <si>
    <t>01.01.2012, не установлен</t>
  </si>
  <si>
    <t>13</t>
  </si>
  <si>
    <t>Решение Совета Южского муниципального района от 19.12.2013 № 124 "Об упорядочении оплаты труда работников, занимающих должности, не отнесенные к должностям муниципальной службы, осущесвляющих техническое обеспечение деятельности в органах местного самоуправления Южского муниципального района"</t>
  </si>
  <si>
    <t>19.12.2013, не установлен</t>
  </si>
  <si>
    <t>14</t>
  </si>
  <si>
    <t>Решение Совета Южского муниципального района от 21.12.2015 № 49 "Об утверждении структуры администрации Южского муниципального района"</t>
  </si>
  <si>
    <t>01.01.2016, не установлен</t>
  </si>
  <si>
    <t>16</t>
  </si>
  <si>
    <t>17</t>
  </si>
  <si>
    <t>1.2.2.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</si>
  <si>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1202</t>
  </si>
  <si>
    <t>ст.9 п.1</t>
  </si>
  <si>
    <t>1.2.19.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</si>
  <si>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1219</t>
  </si>
  <si>
    <t>ст.5</t>
  </si>
  <si>
    <t>23.06.2008, не установлен</t>
  </si>
  <si>
    <t>ст.11 п.1 подп.7</t>
  </si>
  <si>
    <t>1.2.20.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</si>
  <si>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1220</t>
  </si>
  <si>
    <t>Федеральный закон от 23.11.2009 № 261-ФЗ "Об энергосбережении и повышении энергетической эффективности и о внесении изменений в отдельные законодательные акты Российской Федерации"</t>
  </si>
  <si>
    <t>ст.   8</t>
  </si>
  <si>
    <t>23.11.2009, не установлен</t>
  </si>
  <si>
    <t>Постановление администрации муниципального района от 15.11.2016 № 746-п "Об утверждении муниципальной программы "Энергоэффективность и энергосбережение в Южском муниципальном районе"</t>
  </si>
  <si>
    <t>Постановления главы администрации муниципального района от 17.06.2011 № 322 "Об утверждении долгосрочной целевой программы "Энергосбережение и повышение энергетической эффективности в Южском муниципальном районе на 2011 - 2020 годы"</t>
  </si>
  <si>
    <t>01.01.2011 – 31.12.2020</t>
  </si>
  <si>
    <t>Постановление администрации от 11.12.2017 № 1216-п "Об утверждении муниципальной программы "Энергоэффективность и энергосбережение в Южском муниципальном районе"</t>
  </si>
  <si>
    <t>1.4. 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</si>
  <si>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1700</t>
  </si>
  <si>
    <t>1.4.2. за счет субвенций, предоставленных из бюджета субъекта Российской Федерации, всего</t>
  </si>
  <si>
    <t>1800</t>
  </si>
  <si>
    <t>1.4.2.28.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</si>
  <si>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1828</t>
  </si>
  <si>
    <t>Федеральный закон от 21.12.1996 № 159-ФЗ "О дополнительных гарантиях по социальной поддержке детей-сирот и детей, оставшихся без попечения родителей"</t>
  </si>
  <si>
    <t>27.12.1996, не установлен</t>
  </si>
  <si>
    <t>Постановление Правительства Российской Федерации от 15.04.2014 № 296 "Об утверждении государственной программы Российской Федерации «Социальная поддержка граждан»"</t>
  </si>
  <si>
    <t>02.05.2014 – 31.12.2020</t>
  </si>
  <si>
    <t>03</t>
  </si>
  <si>
    <t>Закон Ивановской области от 14.03.1997 № 7-ОЗ "О дополнительных гарантиях по социальной поддержке детей-сирот и детей, оставшихся без попечения родителей в Ивановской области"</t>
  </si>
  <si>
    <t>15.03.1997, не установлен</t>
  </si>
  <si>
    <t>1.4.2.37.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</si>
  <si>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1837</t>
  </si>
  <si>
    <t>ст.19 п.5</t>
  </si>
  <si>
    <t>Закон Ивановской области от 02.07.2013 № 65-ОЗ "О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</si>
  <si>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ст.2</t>
  </si>
  <si>
    <t>Закон Ивановской области от 05.07.2013 № 66-ОЗ "Об образовании в Ивановской области"</t>
  </si>
  <si>
    <t>ст.1 п.1 подп.3</t>
  </si>
  <si>
    <t>1.4.2.38.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</si>
  <si>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1838</t>
  </si>
  <si>
    <t>Закон Ивановской области от 10.04.2012 № 21-ОЗ "Об отдельных гарантиях прав ребенка в Ивановской области"</t>
  </si>
  <si>
    <t>ст.5 п.6, ст.6 п.2</t>
  </si>
  <si>
    <t>05.05.2012, не установлен</t>
  </si>
  <si>
    <t>Постановление администрации муниципального района от 29.07.2011 № 426 "Об утверждении Порядка расходования субвенции бюджетом Южского муниципального района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t>
  </si>
  <si>
    <t>29.07.2011, не установлен</t>
  </si>
  <si>
    <t>ст.1 п.1 подп.1, ст.1 п.1 подп.2</t>
  </si>
  <si>
    <t>1.4.2.54.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t>
  </si>
  <si>
    <t>1854</t>
  </si>
  <si>
    <t>Закон Ивановской области от 16.04.2013 № 21-ОЗ "НАДЕЛЕНИИ ОРГАНОВ МЕСТНОГО САМОУПРАВЛЕНИЯ МУНИЦИПАЛЬНЫХ РАЙОНОВ И ГОРОДСКИХ ОКРУГОВ ИВАНОВСКОЙ ОБЛАСТИ ОТДЕЛЬНЫМИ ГОСУДАРСТВЕННЫМИ ПОЛНОМОЧИЯМИ В СФЕРЕ САНИТАРНО-ЭПИДЕМИОЛОГИЧЕСКОГО БЛАГОПОЛУЧИЯ НАСЕЛЕНИЯ"</t>
  </si>
  <si>
    <t>30.04.2013, не установлен</t>
  </si>
  <si>
    <t>1.5. 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</si>
  <si>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2000</t>
  </si>
  <si>
    <t>1.5.1.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</si>
  <si>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2001</t>
  </si>
  <si>
    <t>ст.8 п.1 подп.3</t>
  </si>
  <si>
    <t>Указ Президента Российской Федерации от 07.05.2012 № 597 "О мероприятиях по реализации государственной социальной политики"</t>
  </si>
  <si>
    <t>п.1 подп.А</t>
  </si>
  <si>
    <t>07.05.2012, не установлен</t>
  </si>
  <si>
    <t>ст.2 п.1 подп.4</t>
  </si>
  <si>
    <t>1.5.2.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</si>
  <si>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2002</t>
  </si>
  <si>
    <t>1.5.3.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</si>
  <si>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2003</t>
  </si>
  <si>
    <t>1.6. 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</si>
  <si>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2100</t>
  </si>
  <si>
    <t>1.6.4. по предоставлению иных межбюджетных трансфертов, всего</t>
  </si>
  <si>
    <t>2200</t>
  </si>
  <si>
    <t>1.6.4.1. бюджетам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</si>
  <si>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2201</t>
  </si>
  <si>
    <t>1.6.4.1.25.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</si>
  <si>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2226</t>
  </si>
  <si>
    <t>Соглашение от 29.01.2018 № 10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(Администрация сельского поселения) (Мугреево-Никольское сп, водоснабжение)"</t>
  </si>
  <si>
    <t xml:space="preserve"> </t>
  </si>
  <si>
    <t>Соглашение от 29.01.2018 № 8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(Администрации сельского поселения) (Хотимльское с/п)"</t>
  </si>
  <si>
    <t>Соглашение от 30.01.2018 № 13 "О передаче осуществления части полномочий органа местного самоуправления (Администрации Южского муниципального района) по решению вопроса местного значения в области осуществления водоснабжения населения на территории Новоклязьминского сельского поселения Южского муниципального района"</t>
  </si>
  <si>
    <t>Соглашение от 20.02.2018 № 38 "О передаче осуществления части полномочий органа местного самоуправления (Администрации Южского муниципального района) в области осуществления водоснабжения населения на территории Холуйского сельского поселения Южского муниципального района"</t>
  </si>
  <si>
    <t>Соглашение от 23.01.2019 № 2 "О передаче части полномочий Администрации Южского муниципального района Администрации Новоклязьминского сельского поселения"</t>
  </si>
  <si>
    <t>01.01.2019 – 31.12.2020</t>
  </si>
  <si>
    <t>Соглашение от 24.01.2019 № 5 "О передаче осуществления части полномочий органа местного самоуправления (Администрации Южского муниципального района) в области осуществления водоснабжения населения на территории Холуйского сельского поселения Южского муниципального района"</t>
  </si>
  <si>
    <t>Соглашение от 01.02.2019 № 7 "О передаче части полномочий органа местного самоуправления (Администрации Южского муниципального района) в области осуществления водоснабжения населения на территории Хотимльского сельского поселения Южского муниципального района"</t>
  </si>
  <si>
    <t>1.7. Условно утвержденные расходы на первый и второй годы планового периода в соответствии с решением о местном бюджете муниципальног района</t>
  </si>
  <si>
    <t>2400</t>
  </si>
  <si>
    <t>Федеральный закон от 31.07.1998 № 145-ФЗ "Бюджетный кодекс Российской Федерации"</t>
  </si>
  <si>
    <t>ст.184.1</t>
  </si>
  <si>
    <t>01.01.2000, не установлен</t>
  </si>
  <si>
    <t>Решение Совета Южского муниципального района от 14.12.2007 № 96 "Об утверждении Положения о бюджетном процессе Южского муниципального района"</t>
  </si>
  <si>
    <t>ст.22 п.1</t>
  </si>
  <si>
    <t>14.12.2007, не установлен</t>
  </si>
  <si>
    <t>4.1.1.3. владение, пользование и распоряжение имуществом, находящимся в муниципальной собственности городского поселения</t>
  </si>
  <si>
    <t>5005</t>
  </si>
  <si>
    <t>ст.14 п.1 подп.3</t>
  </si>
  <si>
    <t>Постановление администрации муниципального района от 11.12.2017 № 1214-п "Об утверждении муниципальной программы Южского городского поселения Южского муниципального района "Развитие инфраструктуры и улучшение жилищных условий граждан"</t>
  </si>
  <si>
    <t>01.01.2018 – 31.12.2021</t>
  </si>
  <si>
    <t>Решение Совета Южского городского поселения Южского муниципального района от 28.01.2016 № 4 "Об утверждении Порядка управления и распоряжения имуществом, находящимся в муниципальной собственности Южского городского поселения"</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</si>
  <si>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</si>
  <si>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5006</t>
  </si>
  <si>
    <t>ст.14 п.1 подп.4</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</si>
  <si>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</si>
  <si>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5008</t>
  </si>
  <si>
    <t>ст.14 п.1 подп.5</t>
  </si>
  <si>
    <t>4.1.1.7. 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</si>
  <si>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5009</t>
  </si>
  <si>
    <t>ст.14 п.1 подп.6</t>
  </si>
  <si>
    <t>Постановление Правительства Российской Федерации от 17.12.2010 № 1050 "О реализации отдельных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</si>
  <si>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Постановление администрации муниципального района от 24.11.2016 № 785-п "Об утверждении муниципальной программы"Поддержка граждан (семей) в приобретении жилья в Южском городском поселении"</t>
  </si>
  <si>
    <t>01.01.2017 – 31.12.2021</t>
  </si>
  <si>
    <t>4.1.1.10.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(в части автомобильного транспорта)</t>
  </si>
  <si>
    <t>5012</t>
  </si>
  <si>
    <t>ст.14 п.1 подп.7</t>
  </si>
  <si>
    <t>Постановление администрации муниципального района от 27.06.2016 № 404-п "Об утверждении положения об организации транспортного обслуживания населения по муниципальным маршрутам регулярных перевозок в границах Южского городского поселения Южского муниципального района"</t>
  </si>
  <si>
    <t>27.06.2016, не установлен</t>
  </si>
  <si>
    <t>4.1.1.13.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</si>
  <si>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5015</t>
  </si>
  <si>
    <t>ст.14 п.1 подп.7.1</t>
  </si>
  <si>
    <t>Постановление администрации муниципального района от 29.12.2017 № 1341-п "Об утверждении муниципальной программы Южского городского поселения "Безопасный город"</t>
  </si>
  <si>
    <t>4.1.1.15. участие в предупреждении и ликвидации последствий чрезвычайных ситуаций в границах городского поселения</t>
  </si>
  <si>
    <t>5017</t>
  </si>
  <si>
    <t>Федеральный Закон от 21.12.1994 № 68-ФЗ "О защите населения и территорий от чрезвычайных ситуаций природного и техногенного характера"</t>
  </si>
  <si>
    <t>ст.23</t>
  </si>
  <si>
    <t>24.12.1994, не установлен</t>
  </si>
  <si>
    <t>Постановление главы от 26.03.2007 № 328 "Об утверждении Положения о порядке расходования средств резервного фонда администрации Южского муниципального района"</t>
  </si>
  <si>
    <t>26.03.2007, не установлен</t>
  </si>
  <si>
    <t>4.1.1.16. обеспечение первичных мер пожарной безопасности в границах населенных пунктов городского поселения</t>
  </si>
  <si>
    <t>5018</t>
  </si>
  <si>
    <t>ст.14 п.1 подп.9</t>
  </si>
  <si>
    <t>Федеральный Закон от 21.12.1994 № 69-ФЗ "О пожарной безопасности"</t>
  </si>
  <si>
    <t>ст.19</t>
  </si>
  <si>
    <t>26.12.1994, не установлен</t>
  </si>
  <si>
    <t>4.1.1.19. создание условий для организации досуга и обеспечения жителей городского поселения услугами организаций культуры</t>
  </si>
  <si>
    <t>5021</t>
  </si>
  <si>
    <t>ст.14 п.1 подп.12</t>
  </si>
  <si>
    <t>Закон Ивановской области от 24.10.2005 № 143-ОЗ "О культуре"</t>
  </si>
  <si>
    <t>24.04.2012, не установлен</t>
  </si>
  <si>
    <t>Постановление администрации муниципального района от 29.12.2017 № 1340-п "Об утверждении муниципальной программы "Развитие культуры в Южском городском поселении"</t>
  </si>
  <si>
    <t>Закон Ивановской области от 10.11.2017 № 86-ОЗ "Об утверждении перечня наказов избирателей на 2018 год"</t>
  </si>
  <si>
    <t>Закон Ивановской области от 28.11.2005 № 173-ОЗ "О межбюджетных отношениях в Ивановской области"</t>
  </si>
  <si>
    <t>ст.19.1</t>
  </si>
  <si>
    <t>4.1.1.22. обеспечение условий для развития на территории городского поселения физической культуры, школьного спорта и массового спорта</t>
  </si>
  <si>
    <t>5024</t>
  </si>
  <si>
    <t>ст.14 п.1 подп.14</t>
  </si>
  <si>
    <t>ст.9</t>
  </si>
  <si>
    <t>Постановление Главы поселения от 13.10.2008 № 247 "Об утверждении Положения об обеспечении условий для развития физической культуры и массового спорта, организации проведения официальных физкультурно-оздоровительных и спортивных мероприятий в Южском городском поселении"</t>
  </si>
  <si>
    <t>01.11.2008, не установлен</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</si>
  <si>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</si>
  <si>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5030</t>
  </si>
  <si>
    <t>Постановление Правительства Российской Федерации от 30.12.2017 № 1710 "Об утверждении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</si>
  <si>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31.12.2017, не установлен</t>
  </si>
  <si>
    <t>Постановление администрации муниципального района от 31.10.2017 № 1056-п "Об утверждении Правил благоустройства и содержания территории Южского городского поселения"</t>
  </si>
  <si>
    <t>31.10.2017, не установлен</t>
  </si>
  <si>
    <t>Постановление администрации муниципального района от 27.12.2017 № 1333-п "Об утверждении муниципальной программы "Формирование современной городской среды на территории Южского городского поселения" на 2018-2022 годы"</t>
  </si>
  <si>
    <t>01.01.2018 – 31.12.2022</t>
  </si>
  <si>
    <t>Решение Арбитражного суда Ивановской области от 21.05.2018 № А17-3870/2017 "Исполнительный лист ИП Бубнова А.Ю."</t>
  </si>
  <si>
    <t>4.1.1.40. содействие развитию и создание условий для развития малого и среднего предпринимательства</t>
  </si>
  <si>
    <t>5042</t>
  </si>
  <si>
    <t>ст.14 п.1 подп.28</t>
  </si>
  <si>
    <t>Постановление Правительства Российской Федерации от 15.04.2014 № 316 "Об утверждении государственной программы Российской Федерации «Экономическое развитие и инновационная экономика»"</t>
  </si>
  <si>
    <t>Постановление администрации муниципального района от 29.12.2017 № 1356-п "Об утверждении муниципальной программы "Экономическое развитие моногорода Южа"</t>
  </si>
  <si>
    <t>4.1.1.41. организация и осуществление мероприятий по работе с детьми и молодежью в городском поселении</t>
  </si>
  <si>
    <t>5043</t>
  </si>
  <si>
    <t>ст.14 п.1 подп.30</t>
  </si>
  <si>
    <t>Постановление Главы поселения от 13.10.2008 № 249 "Об утверждении Положения об организации и осуществлении мероприятий по работе с детьми и молодежью в Южском городском поселении"</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</si>
  <si>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</si>
  <si>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5201</t>
  </si>
  <si>
    <t>ст.34 п.9</t>
  </si>
  <si>
    <t>Решение Совета Южского городского поселения Южского муниципального района от 08.07.2011 № 45 "О системе оплаты труда муниципальных служащих Южского городского поселения"</t>
  </si>
  <si>
    <t>08.07.2011, не установлен</t>
  </si>
  <si>
    <t>Решение Совета Южского городского поселения Южского муниципального района от 25.12.2015 № 25 "Об утверждении Положения о системе оплаты труда выборных должностных лиц местного самоуправления Южского городского поселения, осуществляющих свои полномочия на постоянной основе"</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</si>
  <si>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</si>
  <si>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5202</t>
  </si>
  <si>
    <t>4.2.4. 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</si>
  <si>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5204</t>
  </si>
  <si>
    <t>Договор от 13.07.2017 № 07-17 "О предоставлении бюджетного кредита Южскому городскому поселению Южского муниципального района Ивановской области"</t>
  </si>
  <si>
    <t>13.07.2017 – 12.12.2019</t>
  </si>
  <si>
    <t>4.2.8. 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</si>
  <si>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5208</t>
  </si>
  <si>
    <t>Постановление администрации муниципального района от 21.02.2017 № 161-п "О создании муниципального казенного учреждения"</t>
  </si>
  <si>
    <t>21.02.2017, не установлен</t>
  </si>
  <si>
    <t>Постановление администрации муниципального района от 21.02.2017 № 164-п "О системе оплаты труда работников Муниципального казенного учреждения "Управление городского хозяйства"</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</si>
  <si>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</si>
  <si>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5000</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</si>
  <si>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</si>
  <si>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5200</t>
  </si>
  <si>
    <t>4.2.23. предоставление доплаты за выслугу лет к трудовой пенсии муниципальным служащим за счет средств местного бюджета</t>
  </si>
  <si>
    <t>5223</t>
  </si>
  <si>
    <t>Решение Совета депутатов поселения от 28.04.2016 № 28 "Об утверждении Положения о пенсионном обеспечении выборных лиц местного самоуправления и лиц замещавших должности муниципальной службы Южского городского поселения Южского муниципального района"</t>
  </si>
  <si>
    <t>28.04.2016, не установлен</t>
  </si>
  <si>
    <t>4.4.1.2. по составлению списков кандидатов в присяжные заседатели</t>
  </si>
  <si>
    <t>5703</t>
  </si>
  <si>
    <t>Федеральный Закон от 20.08.2004 № 113-ФЗ "О присяжных заседателях федеральных судов общей юрисдикции в Российской Федерации"</t>
  </si>
  <si>
    <t>ст.5 п.14</t>
  </si>
  <si>
    <t>03.09.2004, не установлен</t>
  </si>
  <si>
    <t>Закон Ивановской области от 14.12.2006 № 127-ОЗ "О субвенциях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</si>
  <si>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4.7. Условно утвержденные расходы на первый и второй годы планового периода в соответствии с решением о местном бюджете городского поселения</t>
  </si>
  <si>
    <t>6400</t>
  </si>
  <si>
    <t>5.1.1.3. владение, пользование и распоряжение имуществом, находящимся в муниципальной собственности сельского поселения</t>
  </si>
  <si>
    <t>6505</t>
  </si>
  <si>
    <t>ст.14 п.1 подп.3, ст.14 п.1 подп.9, ст.14 п.3</t>
  </si>
  <si>
    <t>Постановление Администрации Талицкого сельского поселения от 10.11.2017 № 93 "Об утверждении муниципальной программы Талицко-Мугреевского сельского поселения «Совершенствование институтов местного самоуправления Талицко-Мугреевского сельского поселения» на 2018 год и плановый период 2019-2020 годов
"</t>
  </si>
  <si>
    <t>Постановление Администрации Талицкого сельского поселения от 10.11.2017 № 95 "Об утверждении муниципальной программы Талицко-Мугреевского сельского поселения «Комплексное развитие Талицко-Мугреевского сельского поселения» на 2018 год и плановый период 2019-2020 годов
"</t>
  </si>
  <si>
    <t>5.1.1.4. обеспечение первичных мер пожарной безопасности в границах населенных пунктов сельского поселения</t>
  </si>
  <si>
    <t>6506</t>
  </si>
  <si>
    <t>ст.14 п.1 подп.9, ст.14 п.3</t>
  </si>
  <si>
    <t>Закон Ивановской области от 28.11.2014 № 92-ОЗ "О закреплении отдельных вопросов местного значения за сельскими поселениями Ивановской области"</t>
  </si>
  <si>
    <t>28.11.2014, не установлен</t>
  </si>
  <si>
    <t>Постановление администрации Новоклязьминского сельского поселения от 30.10.2017 № 94-п "Об утверждении муниципальной программы "Пожарная безопасность на территории Новоклязьминского сельского поселения"</t>
  </si>
  <si>
    <t>Постановление Главы поселения от 10.10.2006 № 16 "Об утверждении и порядке расходования средств резервного фонда Новоклязьминского сельского поселения"</t>
  </si>
  <si>
    <t>10.10.2006, не установлен</t>
  </si>
  <si>
    <t>Постановление Главы поселения от 25.12.2006 № 10 "Об утверждении и порядке расходования средств резервного фонда Мугреево-Никольского сельского поселения"</t>
  </si>
  <si>
    <t>01.01.2007, не установлен</t>
  </si>
  <si>
    <t>Постановление Главы поселения от 19.03.2007 № 1 "О резервном фонде"</t>
  </si>
  <si>
    <t>Постановление Главы поселения от 02.10.2013 № 72а "об утверждении Положения о порядке расходования средств резервного фонда администрации сельского поселения для предупреждения и ликвидации чрезвычайных ситуаций"</t>
  </si>
  <si>
    <t>02.10.2013, не установлен</t>
  </si>
  <si>
    <t>Постановление Администрации Холуйского сельского поселения от 22.12.2017 № 79 "Об утверждении Муниципальной программы Холуйского сельского поселения "Безопасность" на 2018-2020 годы"</t>
  </si>
  <si>
    <t>Постановление Администрации Холуйского сельского поселения от 27.12.2018 № 160 "Об утверждении Муниципальной программы Холуйского сельского поселения "Безопасность" на 2019-2021 годы"</t>
  </si>
  <si>
    <t>01.01.2019 – 31.12.2021</t>
  </si>
  <si>
    <t>Постановление администрации Хотимльского сельского поселения от 19.01.2011 № 5 "Об оснащении территории общего пользования первичными средствами тушения пожаров и противопожарным инвентарем в Хотимльском сельском поселении"</t>
  </si>
  <si>
    <t>19.01.2011, не установлен</t>
  </si>
  <si>
    <t>Постановление администрации Хотимльского сельского поселения от 06.11.2017 № 59-п "Об утверждении муниципальной программы "Обеспечение пожарной безопасности Хотимльского сельского поселения Южского муниципального района на 2018-2020 г.г."</t>
  </si>
  <si>
    <t>Постановление администрации Хотимльского сельского поселения от 06.11.2018 № 49 "Об утверждении муниципальной программы "Обеспечение пожарной безопасности Хотимльского сельского поселения  Южского муниципального района  на 2019 – 2021 г.г."</t>
  </si>
  <si>
    <t>5.1.1.6. создание условий для организации досуга и обеспечения жителей сельского поселения услугами организаций культуры</t>
  </si>
  <si>
    <t>6508</t>
  </si>
  <si>
    <t>ст.14 п.1 подп.12, ст.14 п.3</t>
  </si>
  <si>
    <t>Постановление администрации Новоклязьминского сельского поселения от 30.10.2017 № 95-п "Об утверждении муниципальной программы "Развитие культуры на территории Новоклязьминского сельского поселения"</t>
  </si>
  <si>
    <t>Постановление Администрации Талицкого сельского поселения от 10.11.2017 № 94 "Об утверждении муниципальной программы Талицко-Мугреевского сельского поселения «Развитие культуры и спорта в Талицко-Мугреевском сельском поселении. Развитие молодежной политики в Талицко-Мугреевском сельском поселении» на 2018 год и плановый период 2019-2020 годов
"</t>
  </si>
  <si>
    <t>Постановление Главы поселения от 14.12.2007 № 24 "О создании муниципального учреждения "Холуйская поселенческая централизованная клубная система"</t>
  </si>
  <si>
    <t>Постановление Главы поселения от 30.10.2008 № 23а "О введении новых систем оплаты труда работников муниципальных учреждений и органов местного самоуправления Новоклязьминского сельского поселения"</t>
  </si>
  <si>
    <t>30.10.2008, не установлен</t>
  </si>
  <si>
    <t>Постановление Главы поселения от 29.12.2008 № 35 "Об утверждении Отраслевого положения об условиях оплаты труда работников муниципальных учреждений культуры Холуйского сельского поселения"</t>
  </si>
  <si>
    <t>Постановление Главы поселения от 29.03.2013 № 33 "Об утверждении Положения об условиях оплаты труда работников муниципального казенного учреждения культуры Хотимльское поселенческое централизованное клубное объединение"</t>
  </si>
  <si>
    <t>29.03.2013, не установлен</t>
  </si>
  <si>
    <t>Постановление Администрации Холуйского сельского поселения от 22.12.2017 № 76 "Об утверждении Муниципальной программы Холуйского сельского поселения "Развитие культуры" на 2018-2020 годы"</t>
  </si>
  <si>
    <t>Постановление Администрации Холуйского сельского поселения от 27.12.2018 № 159 "Об утверждении Муниципальной программы Холуйского сельского поселения "Развитие культуры" на 2019-2021 годы"</t>
  </si>
  <si>
    <t>Постановление администрации Хотимльского сельского поселения от 06.11.2017 № 61-п "Об утверждении муниципальной программы "Развитие культуры в Хотимльском сельском поселении"</t>
  </si>
  <si>
    <t>Постановление администрации Хотимльского сельского поселения от 07.11.2018 № 51 "Об утверждении муниципальной программы «Развитие культуры  в Хотимльском сельском поселении"</t>
  </si>
  <si>
    <t>Решение Совета Хотимльского сельского поселения от 17.06.2008 № 16а "Об утверждении положения о создании условий для организации досуга и обеспечения жителей поселения услугами организаций культуры"</t>
  </si>
  <si>
    <t>17.06.2008, не установлен</t>
  </si>
  <si>
    <t>5.1.1.7. обеспечение условий для развития на территории сельского поселения физической культуры, школьного спорта и массового спорта</t>
  </si>
  <si>
    <t>6509</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</si>
  <si>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</si>
  <si>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</si>
  <si>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ст.14 п.1 подп.19, ст.14 п.3</t>
  </si>
  <si>
    <t>Постановление администрации Новоклязьминского сельского поселения от 30.10.2017 № 93-п "Об утверждении муниципальной программы "Энергоэффективность и энергосбережение в Новоклязьминском сельском поселении"</t>
  </si>
  <si>
    <t>Решение Совета депутатов поселения от 14.12.2009 № 57 "Об утверждении Положения об организации благоустройства, озеленения и уличного освещения на территории Новоклязьминского сельского поселения"</t>
  </si>
  <si>
    <t>14.12.2009, не установлен</t>
  </si>
  <si>
    <t>Решение Совета депутатов поселения от 24.03.2015 № 25 "Об утверждении правил благоустройства, озеления и санитарного содержания территорий Новоклязьминского сельского поселения"</t>
  </si>
  <si>
    <t>24.03.2015, не установлен</t>
  </si>
  <si>
    <t>Постановление Администрации Холуйского сельского поселения от 22.12.2017 № 77 "Об утверждении Муниципальной программы Холуйского сельского поселения "Благоустройство" на 2018-2020 годы"</t>
  </si>
  <si>
    <t>Постановление Администрации Холуйского сельского поселения от 27.12.2018 № 158 "Об утверждении Муниципальной программы Холуйского сельского поселения "Благоустройство" на 2019-2021 годы"</t>
  </si>
  <si>
    <t>Постановление администрации Хотимльского сельского поселения от 07.11.2017 № 66-п "Об утверждении муниципальной программы "Благоустройство Хотимльского сельского поселения Южского муниципального района на 2018-2020 г."</t>
  </si>
  <si>
    <t>Постановление администрации Хотимльского сельского поселения от 06.11.2018 № 47 "Об утверждении муниципальной программы "Благоустройство Хотимльского сельского поселения Южского муниципального района на 2019 – 2021 г.г."</t>
  </si>
  <si>
    <t>Решение Совета Хотимльского сельского поселения от 23.12.2011 № 38 "Об утверждении Правил санитарного содержания и благоустройства территории населенных пунктов Хотимльского сельского поселения"</t>
  </si>
  <si>
    <t>5.1.1.16. создание условий для развития малого и среднего предпринимательства на территории сельского поселения</t>
  </si>
  <si>
    <t>6518</t>
  </si>
  <si>
    <t>Закон Ивановской области от 14.07.2008 № 83-ОЗ "О развитии малого и среднего предпринимательства в Ивановской области"</t>
  </si>
  <si>
    <t>ст.3</t>
  </si>
  <si>
    <t>01.08.2008, не установлен</t>
  </si>
  <si>
    <t>Постановление Администрации Холуйского сельского поселения от 22.12.2017 № 82 "Об утверждении Муниципальной программы Холуйского сельского поселения "Поддержка малого и среднего предпринимательства" на 2018-2020 годы"</t>
  </si>
  <si>
    <t>Постановление Администрации Холуйского сельского поселения от 27.12.2018 № 164 "Об утверждении Муниципальной программы Холуйского сельского поселения "Поддержка малого и среднего предпринимательства" на 2019-2021 годы"</t>
  </si>
  <si>
    <t>Постановление администрации Хотимльского сельского поселения от 07.11.2017 № 64-п "Об утверждении муниципальной программы "Развитие малого и среднего предпринимательства на территории Хотимльского сельского поселения"</t>
  </si>
  <si>
    <t>Постановление администрации Хотимльского сельского поселения от 07.11.2018 № 53 "Об утверждении муниципальной программы   «Развитие малого и среднего предпринимательства  на территории Хотимльского сельского поселения"</t>
  </si>
  <si>
    <t>5.1.1.17. организация и осуществление мероприятий по работе с детьми и молодежью в сельском поселении</t>
  </si>
  <si>
    <t>6519</t>
  </si>
  <si>
    <t>ст.14 п.1 подп.12, ст.14 п.1 подп.30, ст.14 п.3</t>
  </si>
  <si>
    <t>Решение Совета депутатов поселения от 20.10.2006 № 18 "Об утверждении Положения об организации и осуществлении мероприятий по работе с детьми и молодежью в Новоклязьминском сельском поселении"</t>
  </si>
  <si>
    <t>20.10.2006, не установлен</t>
  </si>
  <si>
    <t>Постановление Администрации Холуйского сельского поселения от 22.12.2017 № 81 "Об утверждении Муниципальной программы Холуйского сельского поселения "Гражданско-патриотическое воспитание несовершеннолетних и молодежи" на 2018-2020 годы"</t>
  </si>
  <si>
    <t>Постановление Администрации Холуйского сельского поселения от 27.12.2018 № 163 "Об утверждении Муниципальной программы Холуйского сельскогопоселения "Гражданско-патриотическое воспитание несовершеннолетних и молодежи" на 2019-2021 годы"</t>
  </si>
  <si>
    <t>Постановление администрации Хотимльского сельского поселения от 06.11.2017 № 62-п "Об утверждении муниципальной программы "Военно-патриотическое воспитание несовершеннолетних и молодежи Хотимльского сельского поселения на 2018-2020 годы"</t>
  </si>
  <si>
    <t>Постановление администрации Хотимльского сельского поселения от 07.11.2018 № 54 "Об утверждении муниципальной программы "Военно-патриотическое воспитание несовершеннолетних и молодежи Хотимльского сельского поселения на 2019 – 2021 годы"</t>
  </si>
  <si>
    <t>5.1.3.51.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</si>
  <si>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6751</t>
  </si>
  <si>
    <t>ст.14 п.3</t>
  </si>
  <si>
    <t>Соглашение от 29.01.2018 № б/н "О передаче части полномочий органа местного самоуправления (Администрации Южского муниципального района) в области осуществления водоснабжения населения на территории Хотимльского сельского поселения Южского муниципального района от 29.01.2018г."</t>
  </si>
  <si>
    <t>Соглашение от 21.03.2019 № 8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(Администрация сельского поселения) (Мугреево-Никольское сп, водоснабжение)"</t>
  </si>
  <si>
    <t>5.1.3.69. организация ритуальных услуг и содержание мест захоронения</t>
  </si>
  <si>
    <t>6769</t>
  </si>
  <si>
    <t>Соглашение от 30.12.2017 № 12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(Администрация сельского поселения) (Новоклязьминское сп)"</t>
  </si>
  <si>
    <t>Соглашение от 29.01.2018 № 11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(Администрация сельского поселения) (Мугреево-Никольское сп)"</t>
  </si>
  <si>
    <t>Соглашение от 21.02.2018 № 37 "О передаче части полномочий Администрации Южского муниципального района Администрации Холуйского сельского поселения"</t>
  </si>
  <si>
    <t>Соглашение от 27.02.2018 № 41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(Администрация сельского поселения) (Талицко-Мугреевское сп)"</t>
  </si>
  <si>
    <t>Соглашение от 22.01.2019 № 1 "О передачи части полномочий органа местного самоуправления (Администрации Южского муниципльного района) органу местного самоуправления Южского муниципального района (Администрации сельского поселения) (Талицко-Мугреевскоек сп)"</t>
  </si>
  <si>
    <t>Соглашение от 23.01.2019 № 3 "О передаче части полномочий Администрации Южского муниципального района Администрации Новоклязьминского сельского поселения"</t>
  </si>
  <si>
    <t>Соглашение от 24.01.2019 № 4 "О передаче части полномочий Администрации Южского муниципального района Администрации Холуйского сельского поселения"</t>
  </si>
  <si>
    <t>Соглашение от 21.03.2019 № 9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(Администрация сельского поселения) (Мугреево-Никольское сп)"</t>
  </si>
  <si>
    <t>Соглашение от 01.02.2019 № 6 "О передаче части полномочий органа местного самоуправления (Администрации Южского муниципального района) органу местного самоуправления Южского муниципального района (Администрации сельского поселения) (Хотимльское сп)"</t>
  </si>
  <si>
    <t>5.1.3.71. осуществление мероприятий по обеспечению безопасности людей на водных объектах, охране их жизни и здоровья</t>
  </si>
  <si>
    <t>6771</t>
  </si>
  <si>
    <t>Соглашение от 04.05.2018 № 102 "о передаче части полномочий Администрации Южского муниципального района Администрации сельского поселения Южского муниципального района по решению вопросов местного значения (Талицко-Мугреевское сп, пляж)"</t>
  </si>
  <si>
    <t>01.01.2018 – 31.12.2020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</si>
  <si>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</si>
  <si>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</si>
  <si>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ст.14 п.1 подп.3, ст.14 п.1 подп.9</t>
  </si>
  <si>
    <t>Постановление администрации Новоклязьминского сельского поселения от 30.10.2017 № 92-п "Об утверждении муниципальной программы "Совершенствование институтов местного самоуправления Новоклязьминского сельского поселения"</t>
  </si>
  <si>
    <t>Решение Совета депутатов поселения от 14.11.2007 № 27б "Об утверждении Положения о системе оплаты труда лиц, замещающих муниципальные должности муниципальной службы муниципального образования "Новоклязьминское сельское поселение"</t>
  </si>
  <si>
    <t>Решение Совета депутатов поселения от 26.09.2012 № 24 "О реестре должностей муниципальной службы"</t>
  </si>
  <si>
    <t>Решение Совета депутатов поселения от 26.09.2012 № 25 "О системе оплаты труда муниципальных служащих Холуйского сельского поселения"</t>
  </si>
  <si>
    <t>Решение Совета депутатов поселения от 18.09.2015 № 10 "Об утверждении системы оплаты труда лиц. замещающих выборные муниципальные должности в Холуйском сельском поселении"</t>
  </si>
  <si>
    <t>Постановление Главы поселения от 31.10.2008 № 22 "О введении новых систем оплаты труда работников муниципальных учреждений и органов местного самоуправления Холуйского сельского поселения"</t>
  </si>
  <si>
    <t>Постановление Администрации Холуйского сельского поселения от 22.12.2017 № 80 "Об утверждении Муниципальной программы Холуйского сельского поселения "Совершенствование институтов местного самоуправления" на 2018-2020 годы"</t>
  </si>
  <si>
    <t>Постановление Администрации Холуйского сельского поселения от 27.12.2018 № 162 "Об утверждении Муниципальной программы Холуйского сельского поселения "Совершенствование институтов местного самоуправления" на 2019-2021 годы"</t>
  </si>
  <si>
    <t>Постановление администрации Хотимльского сельского поселения от 06.11.2017 № 60-п "Об утверждении муниципальной программы "Развитие институтов местного самоуправления в Хотимльском сельском поселении на 2018-2020 г."</t>
  </si>
  <si>
    <t>Постановление администрации Хотимльского сельского поселения от 06.11.2017 № 63-п "Муниципальная целевая программа "Улучшение условий и охраны труда в Хотимльском сельском поселении на 2018-2020 годы"</t>
  </si>
  <si>
    <t>Постановление администрации Хотимльского сельского поселения от 06.11.2018 № 48 "Об утверждении муниципальной программы  «Развитие институтов местного самоуправления в Хотимльском сельском поселении на 2019-2021 г.г."</t>
  </si>
  <si>
    <t>Решение Совета Хотимльского сельского поселения от 28.05.2008 № 15 "О порядке материально-технического и организационного обеспечения деятельности органа местного самоуправления Хотимльского сельского посеелния"</t>
  </si>
  <si>
    <t>Решение Совета Хотимльского сельского поселения от 10.06.2011 № 16 "О системе оплаты труда муниципальных служащих Хотимльского сельского поселения"</t>
  </si>
  <si>
    <t>10.06.2011, не установлен</t>
  </si>
  <si>
    <t>Решение Совета от 15.01.2018 № 6 "Об утверждение Положения о системе оплаты 
труда муниципальных служащих Талицко-Мугреевского сельского поселения 
Южского муниципального района"</t>
  </si>
  <si>
    <t>10.01.2018, не установлен</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</si>
  <si>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</si>
  <si>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</si>
  <si>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5.2.17.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</si>
  <si>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6817</t>
  </si>
  <si>
    <t>Федеральный Закон от 06.10.2003 № 131-ФЗ "Об общих принципах организации местного самоуправления в Российской Федерации"</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</si>
  <si>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</si>
  <si>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</si>
  <si>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ст.17 п.1 подп.8.1</t>
  </si>
  <si>
    <t>Федеральный закон от 02.03.2007 № 25-ФЗ "О муниципальной службе в Российской Федерации"</t>
  </si>
  <si>
    <t>02.03.2007, не установлен</t>
  </si>
  <si>
    <t>ст.5, ст.7</t>
  </si>
  <si>
    <t>5.2.20.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</si>
  <si>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6820</t>
  </si>
  <si>
    <t>ст.17 п.1 подп.8.2</t>
  </si>
  <si>
    <t>Постановление Администрации Холуйского сельского поселения от 22.12.2017 № 78 "Об утверждении Муниципальной программы Холуйского сельского поселения "Энергоэффективность и энергосбережение" на 2018-2020 годы"</t>
  </si>
  <si>
    <t>Постановление Администрации Холуйского сельского поселения от 27.12.2018 № 161 "Об утверждении Муниципальной программы Холуйского сельского поселения "Энергоэффективность и энергосбережение" на 2019-2021 годы"</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</si>
  <si>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</si>
  <si>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</si>
  <si>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</si>
  <si>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</si>
  <si>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5.2.23. предоставление доплаты за выслугу лет к трудовой пенсии муниципальным служащим за счет средств местного бюджета</t>
  </si>
  <si>
    <t>6823</t>
  </si>
  <si>
    <t>Закон Ивановской области от 24.10.2005 № 140-ОЗ "О государственном пенсионном обеспечении граждан, проходивших государственную гражданскую службу в органах государственной власти Ивановской области и иных государственных органах Ивановской области"</t>
  </si>
  <si>
    <t>ст.15 п.7</t>
  </si>
  <si>
    <t>11.11.2005, не установлен</t>
  </si>
  <si>
    <t>Решение Совета депутатов поселения от 25.02.2010 № 10 "Об утверждении Положения о пенсионном обеспечении лиц, замещавших муниципальные должности в администрации Новоклязьминского сельского поселения"</t>
  </si>
  <si>
    <t>25.02.2010, не установлен</t>
  </si>
  <si>
    <t>Решение Совета депутатов поселения от 01.08.2013 № 22 "Об утверждении Положения о пенсионном обеспечении лиц, замещавших муниципальные должности Холуйского сельского поселения"</t>
  </si>
  <si>
    <t>11.08.2013, не установлен</t>
  </si>
  <si>
    <t>Постановление администрации Хотимльского сельского поселения от 04.06.2012 № 40 "Об утверждении Порядка установления, расчёта, перерасчёта и выплаты пенсии за выслугу лет муниципальным служащим"</t>
  </si>
  <si>
    <t>04.06.2012, не установлен</t>
  </si>
  <si>
    <t>Решение Совета Хотимльского сельского поселения от 28.12.2010 № 27 "Об утверждении Положения о муниципальной службе в Хотимльском сельском поселении"</t>
  </si>
  <si>
    <t>5.4.1.2. по составлению списков кандидатов в присяжные заседатели</t>
  </si>
  <si>
    <t>7303</t>
  </si>
  <si>
    <t>Закон Ивановской области от 14.12.2006 № 127-ОЗ "О субвенциях на осуществление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</si>
  <si>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</si>
  <si>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</si>
  <si>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</si>
  <si>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</si>
  <si>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</si>
  <si>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</si>
  <si>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Федеральный закон от 28.03.1998 № 53-ФЗ "О воинской обязанности и военной службе"</t>
  </si>
  <si>
    <t>ст.8 п.2</t>
  </si>
  <si>
    <t>30.03.1998, не установлен</t>
  </si>
  <si>
    <t>Закон Ивановской области от 18.07.2006 № 74-ОЗ "О субвенциях на осуществление полномочий по первичному воинскому учету на территориях, где отсутствуют военные комиссариаты"</t>
  </si>
  <si>
    <t>08.08.2006, не установлен</t>
  </si>
  <si>
    <t>Решение Совета депутатов поселения от 12.02.2007 № 3а "Об утверждении Положения о системе оплаты труда военно-учетного работника"</t>
  </si>
  <si>
    <t>Федеральный Закон от 28.03.1998 № 53-ФЗ "О воинской обязанности и военной службе"</t>
  </si>
  <si>
    <t>Постановление Главы поселения от 03.07.2009 № 19 "Об утверждении Положения об организации и осуществлении первичного воинского учета граждан на территории Новоклязьминского сельского поселения"</t>
  </si>
  <si>
    <t>03.07.2009, не установлен</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</si>
  <si>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</si>
  <si>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</si>
  <si>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</si>
  <si>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</si>
  <si>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</si>
  <si>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</si>
  <si>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 владение, пользование и распоряжение имуществ</t>
  </si>
  <si>
    <t>7802</t>
  </si>
  <si>
    <t>ст.14 п.1 подп.1</t>
  </si>
  <si>
    <t>Соглашение от 09.11.2018 № б/н "О передаче Контрольно-счетному органу Южского муниципального района
полномочий Контрольно-счетного органа Талицко-Мугреевского сельского поселения
по осуществлению внешнего муниципального финансового контроля"</t>
  </si>
  <si>
    <t>5.7. Условно утвержденные расходы на первый и второй годы планового периода в соответствии с решением о местном бюджете сельского поселения</t>
  </si>
  <si>
    <t>8000</t>
  </si>
  <si>
    <t xml:space="preserve">Итого расходных обязательств муниципальных образований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</si>
</sst>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Calibri"/>
      <family val="2"/>
      <scheme val="minor"/>
    </font>
    <font>
      <b/>
      <sz val="10"/>
      <color rgb="FF000000"/>
      <name val="Arial Cyr"/>
    </font>
    <font>
      <sz val="10"/>
      <color rgb="FF000000"/>
      <name val="Arial Cyr"/>
    </font>
    <font>
      <sz val="8"/>
      <color rgb="FF000000"/>
      <name val="Arial Cyr"/>
    </font>
    <font>
      <sz val="8"/>
      <color rgb="FF000000"/>
      <name val="Times New Roman"/>
      <family val="1"/>
      <charset val="204"/>
    </font>
    <font>
      <u/>
      <sz val="8"/>
      <color rgb="FF000000"/>
      <name val="Arial Cyr"/>
    </font>
    <font>
      <sz val="8"/>
      <color rgb="FF000000"/>
      <name val="Times New Roman Cyr"/>
    </font>
    <font>
      <b/>
      <sz val="8"/>
      <color rgb="FF000000"/>
      <name val="Times New Roman"/>
      <family val="1"/>
      <charset val="204"/>
    </font>
    <font>
      <u/>
      <sz val="10"/>
      <color rgb="FF000000"/>
      <name val="Arial Cyr"/>
    </font>
    <font>
      <sz val="11"/>
      <name val="Calibri"/>
      <family val="2"/>
      <scheme val="minor"/>
    </font>
  </fonts>
  <fills count="4">
    <fill>
      <patternFill patternType="none"/>
    </fill>
    <fill>
      <patternFill patternType="gray125"/>
    </fill>
    <fill>
      <patternFill patternType="solid">
        <fgColor rgb="FFFFFFFF"/>
      </patternFill>
    </fill>
    <fill>
      <patternFill patternType="solid">
        <fgColor rgb="FFC0C0C0"/>
      </patternFill>
    </fill>
  </fills>
  <borders count="11">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style="thin">
        <color rgb="FF000000"/>
      </top>
      <bottom/>
      <diagonal/>
    </border>
    <border>
      <left/>
      <right/>
      <top/>
      <bottom style="thin">
        <color rgb="FF000000"/>
      </bottom>
      <diagonal/>
    </border>
  </borders>
  <cellStyleXfs count="119">
    <xf numFmtId="0" fontId="0" fillId="0" borderId="0"/>
    <xf numFmtId="0" fontId="1" fillId="2" borderId="4">
      <alignment horizontal="center" vertical="top" wrapText="1"/>
    </xf>
    <xf numFmtId="0" fontId="2" fillId="0" borderId="4"/>
    <xf numFmtId="0" fontId="2" fillId="0" borderId="4">
      <alignment horizontal="left" vertical="top"/>
    </xf>
    <xf numFmtId="0" fontId="3" fillId="0" borderId="4">
      <alignment horizontal="left" vertical="top"/>
    </xf>
    <xf numFmtId="49" fontId="4" fillId="0" borderId="4">
      <alignment horizontal="center" vertical="top" shrinkToFit="1"/>
    </xf>
    <xf numFmtId="0" fontId="1" fillId="2" borderId="4">
      <alignment horizontal="left" vertical="top"/>
    </xf>
    <xf numFmtId="49" fontId="2" fillId="2" borderId="4">
      <alignment vertical="top"/>
    </xf>
    <xf numFmtId="0" fontId="3" fillId="2" borderId="4">
      <alignment vertical="top"/>
    </xf>
    <xf numFmtId="0" fontId="2" fillId="2" borderId="4">
      <alignment vertical="top"/>
    </xf>
    <xf numFmtId="0" fontId="3" fillId="2" borderId="4">
      <alignment horizontal="center" vertical="top"/>
    </xf>
    <xf numFmtId="0" fontId="3" fillId="2" borderId="4">
      <alignment horizontal="left" vertical="top"/>
    </xf>
    <xf numFmtId="49" fontId="3" fillId="2" borderId="4">
      <alignment vertical="top"/>
    </xf>
    <xf numFmtId="0" fontId="5" fillId="0" borderId="4">
      <alignment vertical="top"/>
    </xf>
    <xf numFmtId="0" fontId="2" fillId="0" borderId="4">
      <alignment vertical="top"/>
    </xf>
    <xf numFmtId="0" fontId="3" fillId="0" borderId="4">
      <alignment vertical="top"/>
    </xf>
    <xf numFmtId="49" fontId="4" fillId="0" borderId="5">
      <alignment horizontal="center" vertical="center" wrapText="1"/>
    </xf>
    <xf numFmtId="49" fontId="4" fillId="0" borderId="5">
      <alignment horizontal="center" vertical="center" wrapText="1"/>
    </xf>
    <xf numFmtId="49" fontId="4" fillId="0" borderId="5">
      <alignment horizontal="center" vertical="center"/>
    </xf>
    <xf numFmtId="49" fontId="4" fillId="0" borderId="5">
      <alignment horizontal="center" vertical="center" wrapText="1"/>
    </xf>
    <xf numFmtId="49" fontId="4" fillId="2" borderId="5">
      <alignment horizontal="center" vertical="center" wrapText="1"/>
    </xf>
    <xf numFmtId="49" fontId="4" fillId="0" borderId="5">
      <alignment horizontal="center" vertical="center" wrapText="1"/>
    </xf>
    <xf numFmtId="49" fontId="4" fillId="0" borderId="5">
      <alignment horizontal="center" vertical="center" wrapText="1"/>
    </xf>
    <xf numFmtId="49" fontId="3" fillId="0" borderId="4"/>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2" borderId="5">
      <alignment horizontal="center" vertical="center" wrapText="1"/>
    </xf>
    <xf numFmtId="49" fontId="4" fillId="2" borderId="5">
      <alignment horizontal="center" vertical="center" wrapText="1"/>
    </xf>
    <xf numFmtId="49" fontId="6" fillId="0" borderId="5">
      <alignment horizontal="center" vertical="center" wrapText="1"/>
    </xf>
    <xf numFmtId="0" fontId="4" fillId="0" borderId="5">
      <alignment horizontal="center" vertical="top"/>
    </xf>
    <xf numFmtId="0" fontId="4" fillId="0" borderId="5">
      <alignment horizontal="center" vertical="top"/>
    </xf>
    <xf numFmtId="49" fontId="4" fillId="0" borderId="6">
      <alignment horizontal="left" vertical="top" wrapText="1"/>
    </xf>
    <xf numFmtId="49" fontId="4" fillId="2" borderId="5">
      <alignment horizontal="center" vertical="top" shrinkToFit="1"/>
    </xf>
    <xf numFmtId="49" fontId="4" fillId="0" borderId="6">
      <alignment horizontal="center" vertical="top" wrapText="1"/>
    </xf>
    <xf numFmtId="49" fontId="4" fillId="0" borderId="5">
      <alignment horizontal="center" vertical="top" wrapText="1"/>
    </xf>
    <xf numFmtId="0" fontId="4" fillId="0" borderId="6">
      <alignment horizontal="center" vertical="top" wrapText="1"/>
    </xf>
    <xf numFmtId="0" fontId="4" fillId="0" borderId="5">
      <alignment horizontal="center" vertical="top" wrapText="1"/>
    </xf>
    <xf numFmtId="49" fontId="4" fillId="2" borderId="5">
      <alignment horizontal="left" vertical="top" wrapText="1"/>
    </xf>
    <xf numFmtId="4" fontId="4" fillId="2" borderId="5">
      <alignment horizontal="right" vertical="top" shrinkToFit="1"/>
    </xf>
    <xf numFmtId="49" fontId="4" fillId="2" borderId="5">
      <alignment horizontal="center" vertical="top" wrapText="1"/>
    </xf>
    <xf numFmtId="49" fontId="4" fillId="0" borderId="7">
      <alignment horizontal="center" vertical="top" shrinkToFit="1"/>
    </xf>
    <xf numFmtId="49" fontId="7" fillId="0" borderId="6">
      <alignment horizontal="left" vertical="top" wrapText="1"/>
    </xf>
    <xf numFmtId="49" fontId="7" fillId="2" borderId="5">
      <alignment horizontal="center" vertical="top" shrinkToFit="1"/>
    </xf>
    <xf numFmtId="49" fontId="7" fillId="0" borderId="5">
      <alignment horizontal="center" vertical="top"/>
    </xf>
    <xf numFmtId="0" fontId="7" fillId="0" borderId="5">
      <alignment horizontal="center" vertical="top"/>
    </xf>
    <xf numFmtId="49" fontId="7" fillId="2" borderId="5">
      <alignment horizontal="center" vertical="top" wrapText="1"/>
    </xf>
    <xf numFmtId="4" fontId="7" fillId="2" borderId="5">
      <alignment horizontal="right" vertical="top" shrinkToFit="1"/>
    </xf>
    <xf numFmtId="49" fontId="7" fillId="0" borderId="8">
      <alignment horizontal="center" vertical="top"/>
    </xf>
    <xf numFmtId="0" fontId="7" fillId="0" borderId="8">
      <alignment horizontal="center" vertical="top"/>
    </xf>
    <xf numFmtId="4" fontId="7" fillId="2" borderId="8">
      <alignment horizontal="right" vertical="top" shrinkToFit="1"/>
    </xf>
    <xf numFmtId="0" fontId="3" fillId="0" borderId="4">
      <alignment horizontal="left" vertical="top" wrapText="1"/>
    </xf>
    <xf numFmtId="49" fontId="3" fillId="0" borderId="4">
      <alignment horizontal="center" vertical="top"/>
    </xf>
    <xf numFmtId="0" fontId="3" fillId="0" borderId="4">
      <alignment horizontal="center" vertical="top"/>
    </xf>
    <xf numFmtId="0" fontId="2" fillId="0" borderId="4">
      <alignment horizontal="left" wrapText="1"/>
    </xf>
    <xf numFmtId="0" fontId="9" fillId="0" borderId="0"/>
    <xf numFmtId="0" fontId="9" fillId="0" borderId="0"/>
    <xf numFmtId="0" fontId="9" fillId="0" borderId="0"/>
    <xf numFmtId="0" fontId="2" fillId="0" borderId="4"/>
    <xf numFmtId="0" fontId="2" fillId="0" borderId="4"/>
    <xf numFmtId="0" fontId="2" fillId="3" borderId="4">
      <alignment vertical="top"/>
    </xf>
    <xf numFmtId="49" fontId="4" fillId="0" borderId="5">
      <alignment horizontal="center" vertical="center" wrapText="1"/>
    </xf>
    <xf numFmtId="49" fontId="2" fillId="3" borderId="4">
      <alignment vertical="top"/>
    </xf>
    <xf numFmtId="49" fontId="7" fillId="0" borderId="6">
      <alignment vertical="top" wrapText="1"/>
    </xf>
    <xf numFmtId="0" fontId="2" fillId="0" borderId="4">
      <alignment horizontal="left"/>
    </xf>
    <xf numFmtId="49" fontId="4" fillId="0" borderId="5">
      <alignment horizontal="center" vertical="center" wrapText="1"/>
    </xf>
    <xf numFmtId="49" fontId="2" fillId="3" borderId="9">
      <alignment vertical="top"/>
    </xf>
    <xf numFmtId="49" fontId="7" fillId="2" borderId="8">
      <alignment horizontal="center" vertical="top"/>
    </xf>
    <xf numFmtId="49" fontId="3" fillId="2" borderId="4">
      <alignment horizontal="center" vertical="top"/>
    </xf>
    <xf numFmtId="49" fontId="2" fillId="0" borderId="4"/>
    <xf numFmtId="49" fontId="4" fillId="0" borderId="5">
      <alignment horizontal="center" vertical="center" wrapText="1"/>
    </xf>
    <xf numFmtId="49" fontId="4" fillId="0" borderId="5">
      <alignment horizontal="center" vertical="center" wrapText="1"/>
    </xf>
    <xf numFmtId="0" fontId="8" fillId="0" borderId="4">
      <alignment vertical="top"/>
    </xf>
    <xf numFmtId="49" fontId="4" fillId="0" borderId="5">
      <alignment horizontal="center" vertical="center" wrapText="1"/>
    </xf>
    <xf numFmtId="0" fontId="2" fillId="3" borderId="4">
      <alignment vertical="top" shrinkToFi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0" borderId="5">
      <alignment horizontal="center" vertical="center" wrapText="1"/>
    </xf>
    <xf numFmtId="49" fontId="4" fillId="2" borderId="5">
      <alignment horizontal="center" vertical="center" wrapText="1"/>
    </xf>
    <xf numFmtId="49" fontId="4" fillId="2" borderId="5">
      <alignment horizontal="center" vertical="center" wrapText="1"/>
    </xf>
    <xf numFmtId="49" fontId="4" fillId="2" borderId="5">
      <alignment horizontal="center" vertical="center" wrapText="1"/>
    </xf>
    <xf numFmtId="49" fontId="6" fillId="0" borderId="5">
      <alignment horizontal="center" vertical="center" wrapText="1"/>
    </xf>
    <xf numFmtId="0" fontId="2" fillId="3" borderId="9">
      <alignment vertical="top"/>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49" fontId="6" fillId="0" borderId="5">
      <alignment horizontal="center" vertical="center" wrapText="1"/>
    </xf>
    <xf numFmtId="0" fontId="1" fillId="0" borderId="4">
      <alignment horizontal="center" vertical="top" wrapText="1"/>
    </xf>
    <xf numFmtId="49" fontId="6" fillId="0" borderId="5">
      <alignment horizontal="center" vertical="center" wrapText="1"/>
    </xf>
    <xf numFmtId="0" fontId="2" fillId="0" borderId="4">
      <alignment horizontal="center" vertical="top"/>
    </xf>
    <xf numFmtId="49" fontId="4" fillId="0" borderId="5">
      <alignment horizontal="center" vertical="center" wrapText="1"/>
    </xf>
    <xf numFmtId="0" fontId="3" fillId="0" borderId="10">
      <alignment horizontal="center" vertical="center" wrapText="1"/>
    </xf>
    <xf numFmtId="0" fontId="3" fillId="0" borderId="10">
      <alignment horizontal="center" vertical="top"/>
    </xf>
    <xf numFmtId="49" fontId="3" fillId="2" borderId="10">
      <alignment horizontal="center" vertical="top"/>
    </xf>
    <xf numFmtId="49" fontId="3" fillId="0" borderId="4">
      <alignment vertical="top"/>
    </xf>
    <xf numFmtId="49" fontId="3" fillId="0" borderId="10">
      <alignment horizontal="center" vertical="top"/>
    </xf>
  </cellStyleXfs>
  <cellXfs count="129">
    <xf numFmtId="0" fontId="0" fillId="0" borderId="0" xfId="0"/>
    <xf numFmtId="0" fontId="0" fillId="0" borderId="0" xfId="0" applyProtection="1">
      <protection locked="0"/>
    </xf>
    <xf numFmtId="0" fontId="2" fillId="0" borderId="4" xfId="2" applyNumberFormat="1" applyProtection="1"/>
    <xf numFmtId="0" fontId="2" fillId="0" borderId="4" xfId="3" applyNumberFormat="1" applyProtection="1">
      <alignment horizontal="left" vertical="top"/>
    </xf>
    <xf numFmtId="0" fontId="3" fillId="0" borderId="4" xfId="4" applyNumberFormat="1" applyProtection="1">
      <alignment horizontal="left" vertical="top"/>
    </xf>
    <xf numFmtId="49" fontId="4" fillId="0" borderId="4" xfId="5" applyNumberFormat="1" applyProtection="1">
      <alignment horizontal="center" vertical="top" shrinkToFit="1"/>
    </xf>
    <xf numFmtId="0" fontId="1" fillId="2" borderId="4" xfId="6" applyNumberFormat="1" applyProtection="1">
      <alignment horizontal="left" vertical="top"/>
    </xf>
    <xf numFmtId="49" fontId="2" fillId="2" borderId="4" xfId="7" applyNumberFormat="1" applyProtection="1">
      <alignment vertical="top"/>
    </xf>
    <xf numFmtId="0" fontId="3" fillId="2" borderId="4" xfId="8" applyNumberFormat="1" applyProtection="1">
      <alignment vertical="top"/>
    </xf>
    <xf numFmtId="0" fontId="2" fillId="2" borderId="4" xfId="9" applyNumberFormat="1" applyProtection="1">
      <alignment vertical="top"/>
    </xf>
    <xf numFmtId="0" fontId="3" fillId="2" borderId="4" xfId="11" applyNumberFormat="1" applyProtection="1">
      <alignment horizontal="left" vertical="top"/>
    </xf>
    <xf numFmtId="49" fontId="3" fillId="2" borderId="4" xfId="12" applyNumberFormat="1" applyProtection="1">
      <alignment vertical="top"/>
    </xf>
    <xf numFmtId="0" fontId="2" fillId="0" borderId="4" xfId="14" applyNumberFormat="1" applyProtection="1">
      <alignment vertical="top"/>
    </xf>
    <xf numFmtId="49" fontId="3" fillId="0" borderId="4" xfId="23" applyNumberFormat="1" applyProtection="1"/>
    <xf numFmtId="0" fontId="4" fillId="0" borderId="5" xfId="47" applyNumberFormat="1" applyProtection="1">
      <alignment horizontal="center" vertical="top"/>
    </xf>
    <xf numFmtId="49" fontId="4" fillId="2" borderId="5" xfId="50" applyNumberFormat="1" applyProtection="1">
      <alignment horizontal="center" vertical="top" shrinkToFit="1"/>
    </xf>
    <xf numFmtId="49" fontId="4" fillId="0" borderId="6" xfId="51" applyNumberFormat="1" applyProtection="1">
      <alignment horizontal="center" vertical="top" wrapText="1"/>
    </xf>
    <xf numFmtId="49" fontId="4" fillId="0" borderId="5" xfId="52" applyNumberFormat="1" applyProtection="1">
      <alignment horizontal="center" vertical="top" wrapText="1"/>
    </xf>
    <xf numFmtId="0" fontId="4" fillId="0" borderId="6" xfId="53" applyNumberFormat="1" applyProtection="1">
      <alignment horizontal="center" vertical="top" wrapText="1"/>
    </xf>
    <xf numFmtId="0" fontId="4" fillId="0" borderId="5" xfId="54" applyNumberFormat="1" applyProtection="1">
      <alignment horizontal="center" vertical="top" wrapText="1"/>
    </xf>
    <xf numFmtId="4" fontId="4" fillId="2" borderId="5" xfId="56" applyNumberFormat="1" applyProtection="1">
      <alignment horizontal="right" vertical="top" shrinkToFit="1"/>
    </xf>
    <xf numFmtId="49" fontId="4" fillId="0" borderId="7" xfId="58" applyNumberFormat="1" applyProtection="1">
      <alignment horizontal="center" vertical="top" shrinkToFit="1"/>
    </xf>
    <xf numFmtId="49" fontId="4" fillId="0" borderId="6" xfId="49" applyNumberFormat="1" applyProtection="1">
      <alignment horizontal="left" vertical="top" wrapText="1"/>
    </xf>
    <xf numFmtId="49" fontId="7" fillId="0" borderId="6" xfId="59" applyNumberFormat="1" applyProtection="1">
      <alignment horizontal="left" vertical="top" wrapText="1"/>
    </xf>
    <xf numFmtId="49" fontId="7" fillId="2" borderId="5" xfId="60" applyNumberFormat="1" applyProtection="1">
      <alignment horizontal="center" vertical="top" shrinkToFit="1"/>
    </xf>
    <xf numFmtId="49" fontId="7" fillId="0" borderId="5" xfId="61" applyNumberFormat="1" applyProtection="1">
      <alignment horizontal="center" vertical="top"/>
    </xf>
    <xf numFmtId="0" fontId="7" fillId="0" borderId="5" xfId="62" applyNumberFormat="1" applyProtection="1">
      <alignment horizontal="center" vertical="top"/>
    </xf>
    <xf numFmtId="49" fontId="7" fillId="2" borderId="5" xfId="63" applyNumberFormat="1" applyProtection="1">
      <alignment horizontal="center" vertical="top" wrapText="1"/>
    </xf>
    <xf numFmtId="4" fontId="7" fillId="2" borderId="5" xfId="64" applyNumberFormat="1" applyProtection="1">
      <alignment horizontal="right" vertical="top" shrinkToFit="1"/>
    </xf>
    <xf numFmtId="49" fontId="7" fillId="0" borderId="8" xfId="65" applyNumberFormat="1" applyProtection="1">
      <alignment horizontal="center" vertical="top"/>
    </xf>
    <xf numFmtId="0" fontId="7" fillId="0" borderId="8" xfId="66" applyNumberFormat="1" applyProtection="1">
      <alignment horizontal="center" vertical="top"/>
    </xf>
    <xf numFmtId="4" fontId="7" fillId="2" borderId="8" xfId="67" applyNumberFormat="1" applyProtection="1">
      <alignment horizontal="right" vertical="top" shrinkToFit="1"/>
    </xf>
    <xf numFmtId="0" fontId="3" fillId="0" borderId="4" xfId="68" applyNumberFormat="1" applyProtection="1">
      <alignment horizontal="left" vertical="top" wrapText="1"/>
    </xf>
    <xf numFmtId="49" fontId="3" fillId="0" borderId="4" xfId="69" applyNumberFormat="1" applyProtection="1">
      <alignment horizontal="center" vertical="top"/>
    </xf>
    <xf numFmtId="0" fontId="3" fillId="0" borderId="4" xfId="70" applyNumberFormat="1" applyProtection="1">
      <alignment horizontal="center" vertical="top"/>
    </xf>
    <xf numFmtId="49" fontId="4" fillId="0" borderId="5" xfId="22" applyNumberFormat="1" applyProtection="1">
      <alignment horizontal="center" vertical="center" wrapText="1"/>
    </xf>
    <xf numFmtId="49" fontId="4" fillId="0" borderId="5" xfId="22">
      <alignment horizontal="center" vertical="center" wrapText="1"/>
    </xf>
    <xf numFmtId="49" fontId="4" fillId="0" borderId="5" xfId="21" applyNumberFormat="1" applyProtection="1">
      <alignment horizontal="center" vertical="center" wrapText="1"/>
    </xf>
    <xf numFmtId="49" fontId="4" fillId="0" borderId="5" xfId="21">
      <alignment horizontal="center" vertical="center" wrapText="1"/>
    </xf>
    <xf numFmtId="49" fontId="4" fillId="0" borderId="5" xfId="28" applyNumberFormat="1" applyProtection="1">
      <alignment horizontal="center" vertical="center" wrapText="1"/>
    </xf>
    <xf numFmtId="49" fontId="4" fillId="0" borderId="5" xfId="28">
      <alignment horizontal="center" vertical="center" wrapText="1"/>
    </xf>
    <xf numFmtId="49" fontId="4" fillId="0" borderId="5" xfId="29" applyNumberFormat="1" applyProtection="1">
      <alignment horizontal="center" vertical="center" wrapText="1"/>
    </xf>
    <xf numFmtId="49" fontId="4" fillId="0" borderId="5" xfId="29">
      <alignment horizontal="center" vertical="center" wrapText="1"/>
    </xf>
    <xf numFmtId="49" fontId="4" fillId="0" borderId="5" xfId="30" applyNumberFormat="1" applyProtection="1">
      <alignment horizontal="center" vertical="center" wrapText="1"/>
    </xf>
    <xf numFmtId="49" fontId="4" fillId="0" borderId="5" xfId="30">
      <alignment horizontal="center" vertical="center" wrapText="1"/>
    </xf>
    <xf numFmtId="49" fontId="4" fillId="0" borderId="5" xfId="31" applyNumberFormat="1" applyProtection="1">
      <alignment horizontal="center" vertical="center" wrapText="1"/>
    </xf>
    <xf numFmtId="49" fontId="4" fillId="0" borderId="5" xfId="31">
      <alignment horizontal="center" vertical="center" wrapText="1"/>
    </xf>
    <xf numFmtId="49" fontId="4" fillId="0" borderId="5" xfId="32" applyNumberFormat="1" applyProtection="1">
      <alignment horizontal="center" vertical="center" wrapText="1"/>
    </xf>
    <xf numFmtId="49" fontId="4" fillId="0" borderId="5" xfId="32">
      <alignment horizontal="center" vertical="center" wrapText="1"/>
    </xf>
    <xf numFmtId="49" fontId="4" fillId="0" borderId="5" xfId="33" applyNumberFormat="1" applyProtection="1">
      <alignment horizontal="center" vertical="center" wrapText="1"/>
    </xf>
    <xf numFmtId="49" fontId="4" fillId="0" borderId="5" xfId="33">
      <alignment horizontal="center" vertical="center" wrapText="1"/>
    </xf>
    <xf numFmtId="49" fontId="4" fillId="2" borderId="5" xfId="57" applyNumberFormat="1" applyProtection="1">
      <alignment horizontal="center" vertical="top" wrapText="1"/>
    </xf>
    <xf numFmtId="49" fontId="4" fillId="2" borderId="5" xfId="57">
      <alignment horizontal="center" vertical="top" wrapText="1"/>
    </xf>
    <xf numFmtId="4" fontId="4" fillId="2" borderId="5" xfId="57" applyNumberFormat="1" applyProtection="1">
      <alignment horizontal="center" vertical="top" wrapText="1"/>
    </xf>
    <xf numFmtId="49" fontId="4" fillId="2" borderId="5" xfId="50" applyNumberFormat="1" applyProtection="1">
      <alignment horizontal="center" vertical="top" shrinkToFit="1"/>
    </xf>
    <xf numFmtId="49" fontId="4" fillId="2" borderId="5" xfId="50">
      <alignment horizontal="center" vertical="top" shrinkToFit="1"/>
    </xf>
    <xf numFmtId="49" fontId="4" fillId="2" borderId="5" xfId="55" applyNumberFormat="1" applyProtection="1">
      <alignment horizontal="left" vertical="top" wrapText="1"/>
    </xf>
    <xf numFmtId="49" fontId="4" fillId="2" borderId="5" xfId="55">
      <alignment horizontal="left" vertical="top" wrapText="1"/>
    </xf>
    <xf numFmtId="49" fontId="4" fillId="0" borderId="5" xfId="26" applyNumberFormat="1" applyProtection="1">
      <alignment horizontal="center" vertical="center" wrapText="1"/>
    </xf>
    <xf numFmtId="49" fontId="4" fillId="0" borderId="5" xfId="26">
      <alignment horizontal="center" vertical="center" wrapText="1"/>
    </xf>
    <xf numFmtId="49" fontId="4" fillId="0" borderId="5" xfId="27" applyNumberFormat="1" applyProtection="1">
      <alignment horizontal="center" vertical="center" wrapText="1"/>
    </xf>
    <xf numFmtId="49" fontId="4" fillId="0" borderId="5" xfId="27">
      <alignment horizontal="center" vertical="center" wrapText="1"/>
    </xf>
    <xf numFmtId="49" fontId="6" fillId="0" borderId="5" xfId="46" applyNumberFormat="1" applyProtection="1">
      <alignment horizontal="center" vertical="center" wrapText="1"/>
    </xf>
    <xf numFmtId="49" fontId="6" fillId="0" borderId="5" xfId="46">
      <alignment horizontal="center" vertical="center" wrapText="1"/>
    </xf>
    <xf numFmtId="49" fontId="4" fillId="0" borderId="5" xfId="24" applyNumberFormat="1" applyProtection="1">
      <alignment horizontal="center" vertical="center" wrapText="1"/>
    </xf>
    <xf numFmtId="49" fontId="4" fillId="0" borderId="5" xfId="24">
      <alignment horizontal="center" vertical="center" wrapText="1"/>
    </xf>
    <xf numFmtId="49" fontId="4" fillId="0" borderId="1" xfId="25" applyNumberFormat="1" applyBorder="1" applyProtection="1">
      <alignment horizontal="center" vertical="center" wrapText="1"/>
    </xf>
    <xf numFmtId="49" fontId="4" fillId="0" borderId="2" xfId="25" applyNumberFormat="1" applyBorder="1" applyProtection="1">
      <alignment horizontal="center" vertical="center" wrapText="1"/>
    </xf>
    <xf numFmtId="49" fontId="4" fillId="0" borderId="3" xfId="25" applyNumberFormat="1" applyBorder="1" applyProtection="1">
      <alignment horizontal="center" vertical="center" wrapText="1"/>
    </xf>
    <xf numFmtId="49" fontId="6" fillId="0" borderId="1" xfId="46" applyNumberFormat="1" applyBorder="1" applyProtection="1">
      <alignment horizontal="center" vertical="center" wrapText="1"/>
    </xf>
    <xf numFmtId="49" fontId="6" fillId="0" borderId="2" xfId="46" applyNumberFormat="1" applyBorder="1" applyProtection="1">
      <alignment horizontal="center" vertical="center" wrapText="1"/>
    </xf>
    <xf numFmtId="49" fontId="6" fillId="0" borderId="3" xfId="46" applyNumberFormat="1" applyBorder="1" applyProtection="1">
      <alignment horizontal="center" vertical="center" wrapText="1"/>
    </xf>
    <xf numFmtId="49" fontId="4" fillId="2" borderId="5" xfId="20" applyNumberFormat="1" applyProtection="1">
      <alignment horizontal="center" vertical="center" wrapText="1"/>
    </xf>
    <xf numFmtId="49" fontId="4" fillId="2" borderId="5" xfId="20">
      <alignment horizontal="center" vertical="center" wrapText="1"/>
    </xf>
    <xf numFmtId="49" fontId="4" fillId="0" borderId="5" xfId="19" applyNumberFormat="1" applyProtection="1">
      <alignment horizontal="center" vertical="center" wrapText="1"/>
    </xf>
    <xf numFmtId="49" fontId="4" fillId="0" borderId="5" xfId="19">
      <alignment horizontal="center" vertical="center" wrapText="1"/>
    </xf>
    <xf numFmtId="49" fontId="4" fillId="2" borderId="5" xfId="44" applyNumberFormat="1" applyProtection="1">
      <alignment horizontal="center" vertical="center" wrapText="1"/>
    </xf>
    <xf numFmtId="49" fontId="4" fillId="2" borderId="5" xfId="44">
      <alignment horizontal="center" vertical="center" wrapText="1"/>
    </xf>
    <xf numFmtId="49" fontId="4" fillId="2" borderId="5" xfId="45" applyNumberFormat="1" applyProtection="1">
      <alignment horizontal="center" vertical="center" wrapText="1"/>
    </xf>
    <xf numFmtId="49" fontId="4" fillId="2" borderId="5" xfId="45">
      <alignment horizontal="center" vertical="center" wrapText="1"/>
    </xf>
    <xf numFmtId="0" fontId="4" fillId="0" borderId="5" xfId="48" applyNumberFormat="1" applyProtection="1">
      <alignment horizontal="center" vertical="top"/>
    </xf>
    <xf numFmtId="0" fontId="4" fillId="0" borderId="5" xfId="48">
      <alignment horizontal="center" vertical="top"/>
    </xf>
    <xf numFmtId="0" fontId="2" fillId="0" borderId="4" xfId="71" applyNumberFormat="1" applyProtection="1">
      <alignment horizontal="left" wrapText="1"/>
    </xf>
    <xf numFmtId="0" fontId="2" fillId="0" borderId="4" xfId="71">
      <alignment horizontal="left" wrapText="1"/>
    </xf>
    <xf numFmtId="49" fontId="4" fillId="0" borderId="5" xfId="18" applyNumberFormat="1" applyProtection="1">
      <alignment horizontal="center" vertical="center"/>
    </xf>
    <xf numFmtId="49" fontId="4" fillId="0" borderId="5" xfId="18">
      <alignment horizontal="center" vertical="center"/>
    </xf>
    <xf numFmtId="0" fontId="5" fillId="0" borderId="4" xfId="13" applyNumberFormat="1" applyProtection="1">
      <alignment vertical="top"/>
    </xf>
    <xf numFmtId="0" fontId="5" fillId="0" borderId="4" xfId="13">
      <alignment vertical="top"/>
    </xf>
    <xf numFmtId="0" fontId="3" fillId="2" borderId="4" xfId="11" applyNumberFormat="1" applyProtection="1">
      <alignment horizontal="left" vertical="top"/>
    </xf>
    <xf numFmtId="0" fontId="3" fillId="2" borderId="4" xfId="11">
      <alignment horizontal="left" vertical="top"/>
    </xf>
    <xf numFmtId="0" fontId="3" fillId="0" borderId="4" xfId="15" applyNumberFormat="1" applyProtection="1">
      <alignment vertical="top"/>
    </xf>
    <xf numFmtId="0" fontId="3" fillId="0" borderId="4" xfId="15">
      <alignment vertical="top"/>
    </xf>
    <xf numFmtId="0" fontId="3" fillId="2" borderId="4" xfId="8" applyNumberFormat="1" applyProtection="1">
      <alignment vertical="top"/>
    </xf>
    <xf numFmtId="0" fontId="3" fillId="2" borderId="4" xfId="8">
      <alignment vertical="top"/>
    </xf>
    <xf numFmtId="49" fontId="4" fillId="0" borderId="5" xfId="34" applyNumberFormat="1" applyProtection="1">
      <alignment horizontal="center" vertical="center" wrapText="1"/>
    </xf>
    <xf numFmtId="49" fontId="4" fillId="0" borderId="5" xfId="34">
      <alignment horizontal="center" vertical="center" wrapText="1"/>
    </xf>
    <xf numFmtId="49" fontId="4" fillId="0" borderId="5" xfId="37" applyNumberFormat="1" applyProtection="1">
      <alignment horizontal="center" vertical="center" wrapText="1"/>
    </xf>
    <xf numFmtId="49" fontId="4" fillId="0" borderId="5" xfId="37">
      <alignment horizontal="center" vertical="center" wrapText="1"/>
    </xf>
    <xf numFmtId="49" fontId="4" fillId="0" borderId="5" xfId="35" applyNumberFormat="1" applyProtection="1">
      <alignment horizontal="center" vertical="center" wrapText="1"/>
    </xf>
    <xf numFmtId="49" fontId="4" fillId="0" borderId="5" xfId="35">
      <alignment horizontal="center" vertical="center" wrapText="1"/>
    </xf>
    <xf numFmtId="49" fontId="4" fillId="0" borderId="5" xfId="36" applyNumberFormat="1" applyProtection="1">
      <alignment horizontal="center" vertical="center" wrapText="1"/>
    </xf>
    <xf numFmtId="49" fontId="4" fillId="0" borderId="5" xfId="36">
      <alignment horizontal="center" vertical="center" wrapText="1"/>
    </xf>
    <xf numFmtId="49" fontId="4" fillId="0" borderId="5" xfId="38" applyNumberFormat="1" applyProtection="1">
      <alignment horizontal="center" vertical="center" wrapText="1"/>
    </xf>
    <xf numFmtId="49" fontId="4" fillId="0" borderId="5" xfId="38">
      <alignment horizontal="center" vertical="center" wrapText="1"/>
    </xf>
    <xf numFmtId="49" fontId="4" fillId="0" borderId="5" xfId="39" applyNumberFormat="1" applyProtection="1">
      <alignment horizontal="center" vertical="center" wrapText="1"/>
    </xf>
    <xf numFmtId="49" fontId="4" fillId="0" borderId="5" xfId="39">
      <alignment horizontal="center" vertical="center" wrapText="1"/>
    </xf>
    <xf numFmtId="49" fontId="4" fillId="0" borderId="5" xfId="40" applyNumberFormat="1" applyProtection="1">
      <alignment horizontal="center" vertical="center" wrapText="1"/>
    </xf>
    <xf numFmtId="49" fontId="4" fillId="0" borderId="5" xfId="40">
      <alignment horizontal="center" vertical="center" wrapText="1"/>
    </xf>
    <xf numFmtId="49" fontId="4" fillId="0" borderId="1" xfId="16" applyNumberFormat="1" applyBorder="1" applyProtection="1">
      <alignment horizontal="center" vertical="center" wrapText="1"/>
    </xf>
    <xf numFmtId="49" fontId="4" fillId="0" borderId="2" xfId="16" applyNumberFormat="1" applyBorder="1" applyProtection="1">
      <alignment horizontal="center" vertical="center" wrapText="1"/>
    </xf>
    <xf numFmtId="49" fontId="4" fillId="0" borderId="3" xfId="16" applyNumberFormat="1" applyBorder="1" applyProtection="1">
      <alignment horizontal="center" vertical="center" wrapText="1"/>
    </xf>
    <xf numFmtId="49" fontId="4" fillId="0" borderId="5" xfId="17" applyNumberFormat="1" applyProtection="1">
      <alignment horizontal="center" vertical="center" wrapText="1"/>
    </xf>
    <xf numFmtId="49" fontId="4" fillId="0" borderId="5" xfId="17">
      <alignment horizontal="center" vertical="center" wrapText="1"/>
    </xf>
    <xf numFmtId="49" fontId="4" fillId="0" borderId="1" xfId="49" applyNumberFormat="1" applyBorder="1" applyProtection="1">
      <alignment horizontal="left" vertical="top" wrapText="1"/>
    </xf>
    <xf numFmtId="49" fontId="4" fillId="0" borderId="2" xfId="49" applyNumberFormat="1" applyBorder="1" applyProtection="1">
      <alignment horizontal="left" vertical="top" wrapText="1"/>
    </xf>
    <xf numFmtId="49" fontId="4" fillId="0" borderId="3" xfId="49" applyNumberFormat="1" applyBorder="1" applyProtection="1">
      <alignment horizontal="left" vertical="top" wrapText="1"/>
    </xf>
    <xf numFmtId="49" fontId="4" fillId="0" borderId="5" xfId="41" applyNumberFormat="1" applyProtection="1">
      <alignment horizontal="center" vertical="center" wrapText="1"/>
    </xf>
    <xf numFmtId="49" fontId="4" fillId="0" borderId="5" xfId="41">
      <alignment horizontal="center" vertical="center" wrapText="1"/>
    </xf>
    <xf numFmtId="49" fontId="4" fillId="0" borderId="5" xfId="42" applyNumberFormat="1" applyProtection="1">
      <alignment horizontal="center" vertical="center" wrapText="1"/>
    </xf>
    <xf numFmtId="49" fontId="4" fillId="0" borderId="5" xfId="42">
      <alignment horizontal="center" vertical="center" wrapText="1"/>
    </xf>
    <xf numFmtId="49" fontId="4" fillId="0" borderId="5" xfId="43" applyNumberFormat="1" applyProtection="1">
      <alignment horizontal="center" vertical="center" wrapText="1"/>
    </xf>
    <xf numFmtId="49" fontId="4" fillId="0" borderId="5" xfId="43">
      <alignment horizontal="center" vertical="center" wrapText="1"/>
    </xf>
    <xf numFmtId="0" fontId="1" fillId="2" borderId="4" xfId="1" applyNumberFormat="1" applyProtection="1">
      <alignment horizontal="center" vertical="top" wrapText="1"/>
    </xf>
    <xf numFmtId="0" fontId="1" fillId="2" borderId="4" xfId="1">
      <alignment horizontal="center" vertical="top" wrapText="1"/>
    </xf>
    <xf numFmtId="0" fontId="3" fillId="2" borderId="4" xfId="10" applyNumberFormat="1" applyProtection="1">
      <alignment horizontal="center" vertical="top"/>
    </xf>
    <xf numFmtId="0" fontId="3" fillId="2" borderId="4" xfId="10">
      <alignment horizontal="center" vertical="top"/>
    </xf>
    <xf numFmtId="49" fontId="4" fillId="0" borderId="1" xfId="35" applyNumberFormat="1" applyBorder="1" applyProtection="1">
      <alignment horizontal="center" vertical="center" wrapText="1"/>
    </xf>
    <xf numFmtId="49" fontId="4" fillId="0" borderId="2" xfId="35" applyNumberFormat="1" applyBorder="1" applyProtection="1">
      <alignment horizontal="center" vertical="center" wrapText="1"/>
    </xf>
    <xf numFmtId="49" fontId="4" fillId="0" borderId="3" xfId="35" applyNumberFormat="1" applyBorder="1" applyProtection="1">
      <alignment horizontal="center" vertical="center" wrapText="1"/>
    </xf>
  </cellXfs>
  <cellStyles count="119">
    <cellStyle name="br" xfId="74"/>
    <cellStyle name="col" xfId="73"/>
    <cellStyle name="st117" xfId="71"/>
    <cellStyle name="style0" xfId="75"/>
    <cellStyle name="td" xfId="76"/>
    <cellStyle name="tr" xfId="72"/>
    <cellStyle name="xl100" xfId="36"/>
    <cellStyle name="xl101" xfId="37"/>
    <cellStyle name="xl102" xfId="38"/>
    <cellStyle name="xl103" xfId="39"/>
    <cellStyle name="xl104" xfId="40"/>
    <cellStyle name="xl105" xfId="41"/>
    <cellStyle name="xl106" xfId="62"/>
    <cellStyle name="xl107" xfId="53"/>
    <cellStyle name="xl108" xfId="42"/>
    <cellStyle name="xl109" xfId="43"/>
    <cellStyle name="xl110" xfId="54"/>
    <cellStyle name="xl111" xfId="19"/>
    <cellStyle name="xl112" xfId="44"/>
    <cellStyle name="xl113" xfId="116"/>
    <cellStyle name="xl114" xfId="117"/>
    <cellStyle name="xl115" xfId="20"/>
    <cellStyle name="xl116" xfId="45"/>
    <cellStyle name="xl117" xfId="118"/>
    <cellStyle name="xl118" xfId="9"/>
    <cellStyle name="xl119" xfId="24"/>
    <cellStyle name="xl120" xfId="25"/>
    <cellStyle name="xl121" xfId="1"/>
    <cellStyle name="xl122" xfId="10"/>
    <cellStyle name="xl123" xfId="26"/>
    <cellStyle name="xl124" xfId="27"/>
    <cellStyle name="xl125" xfId="28"/>
    <cellStyle name="xl126" xfId="29"/>
    <cellStyle name="xl127" xfId="30"/>
    <cellStyle name="xl128" xfId="31"/>
    <cellStyle name="xl129" xfId="32"/>
    <cellStyle name="xl130" xfId="33"/>
    <cellStyle name="xl131" xfId="22"/>
    <cellStyle name="xl132" xfId="23"/>
    <cellStyle name="xl21" xfId="77"/>
    <cellStyle name="xl22" xfId="2"/>
    <cellStyle name="xl23" xfId="4"/>
    <cellStyle name="xl24" xfId="78"/>
    <cellStyle name="xl25" xfId="47"/>
    <cellStyle name="xl26" xfId="79"/>
    <cellStyle name="xl27" xfId="59"/>
    <cellStyle name="xl28" xfId="49"/>
    <cellStyle name="xl29" xfId="80"/>
    <cellStyle name="xl30" xfId="68"/>
    <cellStyle name="xl31" xfId="81"/>
    <cellStyle name="xl32" xfId="12"/>
    <cellStyle name="xl33" xfId="7"/>
    <cellStyle name="xl34" xfId="82"/>
    <cellStyle name="xl35" xfId="60"/>
    <cellStyle name="xl36" xfId="83"/>
    <cellStyle name="xl37" xfId="50"/>
    <cellStyle name="xl38" xfId="84"/>
    <cellStyle name="xl39" xfId="85"/>
    <cellStyle name="xl40" xfId="86"/>
    <cellStyle name="xl41" xfId="13"/>
    <cellStyle name="xl42" xfId="11"/>
    <cellStyle name="xl43" xfId="15"/>
    <cellStyle name="xl44" xfId="87"/>
    <cellStyle name="xl45" xfId="61"/>
    <cellStyle name="xl46" xfId="51"/>
    <cellStyle name="xl47" xfId="65"/>
    <cellStyle name="xl48" xfId="70"/>
    <cellStyle name="xl49" xfId="88"/>
    <cellStyle name="xl50" xfId="89"/>
    <cellStyle name="xl51" xfId="90"/>
    <cellStyle name="xl52" xfId="91"/>
    <cellStyle name="xl53" xfId="18"/>
    <cellStyle name="xl54" xfId="92"/>
    <cellStyle name="xl55" xfId="93"/>
    <cellStyle name="xl56" xfId="94"/>
    <cellStyle name="xl57" xfId="95"/>
    <cellStyle name="xl58" xfId="96"/>
    <cellStyle name="xl59" xfId="52"/>
    <cellStyle name="xl60" xfId="97"/>
    <cellStyle name="xl61" xfId="63"/>
    <cellStyle name="xl62" xfId="98"/>
    <cellStyle name="xl63" xfId="55"/>
    <cellStyle name="xl64" xfId="69"/>
    <cellStyle name="xl65" xfId="99"/>
    <cellStyle name="xl66" xfId="100"/>
    <cellStyle name="xl67" xfId="48"/>
    <cellStyle name="xl68" xfId="101"/>
    <cellStyle name="xl69" xfId="64"/>
    <cellStyle name="xl70" xfId="102"/>
    <cellStyle name="xl71" xfId="56"/>
    <cellStyle name="xl72" xfId="67"/>
    <cellStyle name="xl73" xfId="21"/>
    <cellStyle name="xl74" xfId="103"/>
    <cellStyle name="xl75" xfId="104"/>
    <cellStyle name="xl76" xfId="105"/>
    <cellStyle name="xl77" xfId="106"/>
    <cellStyle name="xl78" xfId="14"/>
    <cellStyle name="xl79" xfId="107"/>
    <cellStyle name="xl80" xfId="108"/>
    <cellStyle name="xl81" xfId="109"/>
    <cellStyle name="xl82" xfId="46"/>
    <cellStyle name="xl83" xfId="110"/>
    <cellStyle name="xl84" xfId="111"/>
    <cellStyle name="xl85" xfId="112"/>
    <cellStyle name="xl86" xfId="3"/>
    <cellStyle name="xl87" xfId="113"/>
    <cellStyle name="xl88" xfId="57"/>
    <cellStyle name="xl89" xfId="66"/>
    <cellStyle name="xl90" xfId="5"/>
    <cellStyle name="xl91" xfId="58"/>
    <cellStyle name="xl92" xfId="6"/>
    <cellStyle name="xl93" xfId="16"/>
    <cellStyle name="xl94" xfId="114"/>
    <cellStyle name="xl95" xfId="17"/>
    <cellStyle name="xl96" xfId="8"/>
    <cellStyle name="xl97" xfId="34"/>
    <cellStyle name="xl98" xfId="115"/>
    <cellStyle name="xl99" xfId="35"/>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J320"/>
  <sheetViews>
    <sheetView showGridLines="0" tabSelected="1" zoomScale="85" zoomScaleNormal="85" zoomScaleSheetLayoutView="85" zoomScalePageLayoutView="85" workbookViewId="0">
      <selection sqref="A1:AT1"/>
    </sheetView>
  </sheetViews>
  <sheetFormatPr defaultRowHeight="15" x14ac:dyDescent="0.25"/>
  <cols>
    <col min="1" max="1" width="34.5703125" style="1" customWidth="1"/>
    <col min="2" max="2" width="5.7109375" style="1" customWidth="1"/>
    <col min="3" max="3" width="34.5703125" style="1" customWidth="1"/>
    <col min="4" max="4" width="9.42578125" style="1" customWidth="1"/>
    <col min="5" max="5" width="9.140625" style="1" customWidth="1"/>
    <col min="6" max="6" width="9.140625" style="1" hidden="1"/>
    <col min="7" max="7" width="34.5703125" style="1" customWidth="1"/>
    <col min="8" max="8" width="9.42578125" style="1" customWidth="1"/>
    <col min="9" max="9" width="9.140625" style="1" customWidth="1"/>
    <col min="10" max="10" width="7.140625" style="1" customWidth="1"/>
    <col min="11" max="11" width="34.5703125" style="1" customWidth="1"/>
    <col min="12" max="12" width="9.42578125" style="1" customWidth="1"/>
    <col min="13" max="13" width="9.140625" style="1" customWidth="1"/>
    <col min="14" max="14" width="9.140625" style="1" hidden="1"/>
    <col min="15" max="15" width="34.5703125" style="1" customWidth="1"/>
    <col min="16" max="16" width="9.42578125" style="1" customWidth="1"/>
    <col min="17" max="17" width="9.140625" style="1" customWidth="1"/>
    <col min="18" max="18" width="7.140625" style="1" customWidth="1"/>
    <col min="19" max="19" width="34.5703125" style="1" customWidth="1"/>
    <col min="20" max="20" width="9.42578125" style="1" customWidth="1"/>
    <col min="21" max="21" width="9.140625" style="1" customWidth="1"/>
    <col min="22" max="22" width="9.140625" style="1" hidden="1"/>
    <col min="23" max="23" width="34.5703125" style="1" customWidth="1"/>
    <col min="24" max="24" width="9.42578125" style="1" customWidth="1"/>
    <col min="25" max="25" width="9.140625" style="1" customWidth="1"/>
    <col min="26" max="26" width="9.140625" style="1" hidden="1"/>
    <col min="27" max="27" width="34.5703125" style="1" customWidth="1"/>
    <col min="28" max="28" width="9.42578125" style="1" customWidth="1"/>
    <col min="29" max="29" width="9.140625" style="1" customWidth="1"/>
    <col min="30" max="30" width="34.5703125" style="1" customWidth="1"/>
    <col min="31" max="31" width="9.42578125" style="1" customWidth="1"/>
    <col min="32" max="32" width="9.140625" style="1" customWidth="1"/>
    <col min="33" max="33" width="34.5703125" style="1" customWidth="1"/>
    <col min="34" max="34" width="9.42578125" style="1" customWidth="1"/>
    <col min="35" max="35" width="9.140625" style="1" customWidth="1"/>
    <col min="36" max="36" width="34.5703125" style="1" customWidth="1"/>
    <col min="37" max="37" width="9.42578125" style="1" customWidth="1"/>
    <col min="38" max="38" width="9.140625" style="1" customWidth="1"/>
    <col min="39" max="39" width="5.85546875" style="1" customWidth="1"/>
    <col min="40" max="40" width="4.42578125" style="1" customWidth="1"/>
    <col min="41" max="41" width="5.28515625" style="1" customWidth="1"/>
    <col min="42" max="60" width="13" style="1" customWidth="1"/>
    <col min="61" max="61" width="9.140625" style="1" hidden="1"/>
    <col min="62" max="62" width="9.42578125" style="1" customWidth="1"/>
    <col min="63" max="16384" width="9.140625" style="1"/>
  </cols>
  <sheetData>
    <row r="1" spans="1:62" ht="13.15" customHeight="1" x14ac:dyDescent="0.25">
      <c r="A1" s="122" t="s">
        <v>0</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2"/>
      <c r="AV1" s="2"/>
      <c r="AW1" s="3"/>
      <c r="AX1" s="3"/>
      <c r="AY1" s="3"/>
      <c r="AZ1" s="3"/>
      <c r="BA1" s="3"/>
      <c r="BB1" s="2"/>
      <c r="BC1" s="3"/>
      <c r="BD1" s="4" t="s">
        <v>1</v>
      </c>
      <c r="BE1" s="2"/>
      <c r="BF1" s="3"/>
      <c r="BG1" s="3"/>
      <c r="BH1" s="3"/>
      <c r="BI1" s="5" t="s">
        <v>2</v>
      </c>
      <c r="BJ1" s="2"/>
    </row>
    <row r="2" spans="1:62" ht="13.15" customHeight="1" x14ac:dyDescent="0.25">
      <c r="A2" s="122" t="s">
        <v>3</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2"/>
      <c r="AV2" s="2"/>
      <c r="AW2" s="3"/>
      <c r="AX2" s="3"/>
      <c r="AY2" s="3"/>
      <c r="AZ2" s="3"/>
      <c r="BA2" s="3"/>
      <c r="BB2" s="2"/>
      <c r="BC2" s="3"/>
      <c r="BD2" s="4" t="s">
        <v>4</v>
      </c>
      <c r="BE2" s="2"/>
      <c r="BF2" s="3"/>
      <c r="BG2" s="3"/>
      <c r="BH2" s="3"/>
      <c r="BI2" s="2"/>
      <c r="BJ2" s="2"/>
    </row>
    <row r="3" spans="1:62" ht="13.15" customHeight="1" x14ac:dyDescent="0.25">
      <c r="A3" s="6"/>
      <c r="B3" s="7"/>
      <c r="C3" s="92"/>
      <c r="D3" s="93"/>
      <c r="E3" s="93"/>
      <c r="F3" s="93"/>
      <c r="G3" s="93"/>
      <c r="H3" s="93"/>
      <c r="I3" s="93"/>
      <c r="J3" s="93"/>
      <c r="K3" s="93"/>
      <c r="L3" s="93"/>
      <c r="M3" s="93"/>
      <c r="N3" s="93"/>
      <c r="O3" s="93"/>
      <c r="P3" s="93"/>
      <c r="Q3" s="93"/>
      <c r="R3" s="93"/>
      <c r="S3" s="93"/>
      <c r="T3" s="93"/>
      <c r="U3" s="93"/>
      <c r="V3" s="93"/>
      <c r="W3" s="93"/>
      <c r="X3" s="8"/>
      <c r="Y3" s="8"/>
      <c r="Z3" s="8"/>
      <c r="AA3" s="92"/>
      <c r="AB3" s="93"/>
      <c r="AC3" s="93"/>
      <c r="AD3" s="93"/>
      <c r="AE3" s="8"/>
      <c r="AF3" s="8"/>
      <c r="AG3" s="92"/>
      <c r="AH3" s="93"/>
      <c r="AI3" s="93"/>
      <c r="AJ3" s="93"/>
      <c r="AK3" s="8"/>
      <c r="AL3" s="8"/>
      <c r="AM3" s="8"/>
      <c r="AN3" s="7"/>
      <c r="AO3" s="8"/>
      <c r="AP3" s="8"/>
      <c r="AQ3" s="8"/>
      <c r="AR3" s="8"/>
      <c r="AS3" s="8"/>
      <c r="AT3" s="9"/>
      <c r="AU3" s="2"/>
      <c r="AV3" s="2"/>
      <c r="AW3" s="3"/>
      <c r="AX3" s="3"/>
      <c r="AY3" s="3"/>
      <c r="AZ3" s="3"/>
      <c r="BA3" s="3"/>
      <c r="BB3" s="2"/>
      <c r="BC3" s="3"/>
      <c r="BD3" s="4" t="s">
        <v>5</v>
      </c>
      <c r="BE3" s="2"/>
      <c r="BF3" s="3"/>
      <c r="BG3" s="3"/>
      <c r="BH3" s="3"/>
      <c r="BI3" s="2"/>
      <c r="BJ3" s="2"/>
    </row>
    <row r="4" spans="1:62" ht="13.15" customHeight="1" x14ac:dyDescent="0.25">
      <c r="A4" s="124" t="s">
        <v>6</v>
      </c>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2"/>
      <c r="AV4" s="2"/>
      <c r="AW4" s="3"/>
      <c r="AX4" s="3"/>
      <c r="AY4" s="3"/>
      <c r="AZ4" s="3"/>
      <c r="BA4" s="3"/>
      <c r="BB4" s="2"/>
      <c r="BC4" s="3"/>
      <c r="BD4" s="4" t="s">
        <v>7</v>
      </c>
      <c r="BE4" s="2"/>
      <c r="BF4" s="3"/>
      <c r="BG4" s="3"/>
      <c r="BH4" s="3"/>
      <c r="BI4" s="2"/>
      <c r="BJ4" s="2"/>
    </row>
    <row r="5" spans="1:62" ht="13.15" customHeight="1" x14ac:dyDescent="0.25">
      <c r="A5" s="10"/>
      <c r="B5" s="11"/>
      <c r="C5" s="92"/>
      <c r="D5" s="93"/>
      <c r="E5" s="93"/>
      <c r="F5" s="93"/>
      <c r="G5" s="93"/>
      <c r="H5" s="93"/>
      <c r="I5" s="93"/>
      <c r="J5" s="93"/>
      <c r="K5" s="93"/>
      <c r="L5" s="93"/>
      <c r="M5" s="93"/>
      <c r="N5" s="93"/>
      <c r="O5" s="93"/>
      <c r="P5" s="93"/>
      <c r="Q5" s="93"/>
      <c r="R5" s="93"/>
      <c r="S5" s="93"/>
      <c r="T5" s="93"/>
      <c r="U5" s="93"/>
      <c r="V5" s="93"/>
      <c r="W5" s="93"/>
      <c r="X5" s="8"/>
      <c r="Y5" s="8"/>
      <c r="Z5" s="8"/>
      <c r="AA5" s="92"/>
      <c r="AB5" s="93"/>
      <c r="AC5" s="93"/>
      <c r="AD5" s="93"/>
      <c r="AE5" s="8"/>
      <c r="AF5" s="8"/>
      <c r="AG5" s="92"/>
      <c r="AH5" s="93"/>
      <c r="AI5" s="93"/>
      <c r="AJ5" s="93"/>
      <c r="AK5" s="8"/>
      <c r="AL5" s="8"/>
      <c r="AM5" s="8"/>
      <c r="AN5" s="11"/>
      <c r="AO5" s="8"/>
      <c r="AP5" s="8"/>
      <c r="AQ5" s="8"/>
      <c r="AR5" s="9"/>
      <c r="AS5" s="9"/>
      <c r="AT5" s="8"/>
      <c r="AU5" s="2"/>
      <c r="AV5" s="2"/>
      <c r="AW5" s="3"/>
      <c r="AX5" s="3"/>
      <c r="AY5" s="3"/>
      <c r="AZ5" s="3"/>
      <c r="BA5" s="3"/>
      <c r="BB5" s="2"/>
      <c r="BC5" s="3"/>
      <c r="BD5" s="4" t="s">
        <v>8</v>
      </c>
      <c r="BE5" s="2"/>
      <c r="BF5" s="3"/>
      <c r="BG5" s="3"/>
      <c r="BH5" s="3"/>
      <c r="BI5" s="2"/>
      <c r="BJ5" s="2"/>
    </row>
    <row r="6" spans="1:62" x14ac:dyDescent="0.25">
      <c r="A6" s="10" t="s">
        <v>9</v>
      </c>
      <c r="B6" s="11"/>
      <c r="C6" s="86" t="s">
        <v>10</v>
      </c>
      <c r="D6" s="87"/>
      <c r="E6" s="87"/>
      <c r="F6" s="87"/>
      <c r="G6" s="87"/>
      <c r="H6" s="87"/>
      <c r="I6" s="87"/>
      <c r="J6" s="87"/>
      <c r="K6" s="87"/>
      <c r="L6" s="87"/>
      <c r="M6" s="87"/>
      <c r="N6" s="87"/>
      <c r="O6" s="87"/>
      <c r="P6" s="87"/>
      <c r="Q6" s="87"/>
      <c r="R6" s="87"/>
      <c r="S6" s="87"/>
      <c r="T6" s="87"/>
      <c r="U6" s="87"/>
      <c r="V6" s="87"/>
      <c r="W6" s="87"/>
      <c r="X6" s="2"/>
      <c r="Y6" s="12"/>
      <c r="Z6" s="12"/>
      <c r="AA6" s="90"/>
      <c r="AB6" s="91"/>
      <c r="AC6" s="91"/>
      <c r="AD6" s="91"/>
      <c r="AE6" s="8"/>
      <c r="AF6" s="8"/>
      <c r="AG6" s="90"/>
      <c r="AH6" s="91"/>
      <c r="AI6" s="91"/>
      <c r="AJ6" s="91"/>
      <c r="AK6" s="8"/>
      <c r="AL6" s="8"/>
      <c r="AM6" s="8"/>
      <c r="AN6" s="11"/>
      <c r="AO6" s="8"/>
      <c r="AP6" s="8"/>
      <c r="AQ6" s="8"/>
      <c r="AR6" s="9"/>
      <c r="AS6" s="9"/>
      <c r="AT6" s="8"/>
      <c r="AU6" s="2"/>
      <c r="AV6" s="2"/>
      <c r="AW6" s="3"/>
      <c r="AX6" s="3"/>
      <c r="AY6" s="3"/>
      <c r="AZ6" s="3"/>
      <c r="BA6" s="3"/>
      <c r="BB6" s="2"/>
      <c r="BC6" s="3"/>
      <c r="BD6" s="4" t="s">
        <v>11</v>
      </c>
      <c r="BE6" s="2"/>
      <c r="BF6" s="3"/>
      <c r="BG6" s="3"/>
      <c r="BH6" s="3"/>
      <c r="BI6" s="2"/>
      <c r="BJ6" s="2"/>
    </row>
    <row r="7" spans="1:62" x14ac:dyDescent="0.25">
      <c r="A7" s="10" t="s">
        <v>9</v>
      </c>
      <c r="B7" s="11"/>
      <c r="C7" s="86" t="s">
        <v>12</v>
      </c>
      <c r="D7" s="87"/>
      <c r="E7" s="87"/>
      <c r="F7" s="87"/>
      <c r="G7" s="87"/>
      <c r="H7" s="87"/>
      <c r="I7" s="87"/>
      <c r="J7" s="87"/>
      <c r="K7" s="87"/>
      <c r="L7" s="87"/>
      <c r="M7" s="87"/>
      <c r="N7" s="87"/>
      <c r="O7" s="87"/>
      <c r="P7" s="87"/>
      <c r="Q7" s="87"/>
      <c r="R7" s="87"/>
      <c r="S7" s="87"/>
      <c r="T7" s="87"/>
      <c r="U7" s="87"/>
      <c r="V7" s="87"/>
      <c r="W7" s="87"/>
      <c r="X7" s="2"/>
      <c r="Y7" s="12"/>
      <c r="Z7" s="12"/>
      <c r="AA7" s="90"/>
      <c r="AB7" s="91"/>
      <c r="AC7" s="91"/>
      <c r="AD7" s="91"/>
      <c r="AE7" s="8"/>
      <c r="AF7" s="8"/>
      <c r="AG7" s="90"/>
      <c r="AH7" s="91"/>
      <c r="AI7" s="91"/>
      <c r="AJ7" s="91"/>
      <c r="AK7" s="8"/>
      <c r="AL7" s="8"/>
      <c r="AM7" s="8"/>
      <c r="AN7" s="11"/>
      <c r="AO7" s="8"/>
      <c r="AP7" s="8"/>
      <c r="AQ7" s="8"/>
      <c r="AR7" s="9"/>
      <c r="AS7" s="9"/>
      <c r="AT7" s="8"/>
      <c r="AU7" s="2"/>
      <c r="AV7" s="2"/>
      <c r="AW7" s="3"/>
      <c r="AX7" s="3"/>
      <c r="AY7" s="3"/>
      <c r="AZ7" s="3"/>
      <c r="BA7" s="3"/>
      <c r="BB7" s="2"/>
      <c r="BC7" s="3"/>
      <c r="BD7" s="4" t="s">
        <v>11</v>
      </c>
      <c r="BE7" s="2"/>
      <c r="BF7" s="3"/>
      <c r="BG7" s="3"/>
      <c r="BH7" s="3"/>
      <c r="BI7" s="2"/>
      <c r="BJ7" s="2"/>
    </row>
    <row r="8" spans="1:62" x14ac:dyDescent="0.25">
      <c r="A8" s="10" t="s">
        <v>9</v>
      </c>
      <c r="B8" s="11"/>
      <c r="C8" s="86" t="s">
        <v>13</v>
      </c>
      <c r="D8" s="87"/>
      <c r="E8" s="87"/>
      <c r="F8" s="87"/>
      <c r="G8" s="87"/>
      <c r="H8" s="87"/>
      <c r="I8" s="87"/>
      <c r="J8" s="87"/>
      <c r="K8" s="87"/>
      <c r="L8" s="87"/>
      <c r="M8" s="87"/>
      <c r="N8" s="87"/>
      <c r="O8" s="87"/>
      <c r="P8" s="87"/>
      <c r="Q8" s="87"/>
      <c r="R8" s="87"/>
      <c r="S8" s="87"/>
      <c r="T8" s="87"/>
      <c r="U8" s="87"/>
      <c r="V8" s="87"/>
      <c r="W8" s="87"/>
      <c r="X8" s="2"/>
      <c r="Y8" s="12"/>
      <c r="Z8" s="12"/>
      <c r="AA8" s="90"/>
      <c r="AB8" s="91"/>
      <c r="AC8" s="91"/>
      <c r="AD8" s="91"/>
      <c r="AE8" s="8"/>
      <c r="AF8" s="8"/>
      <c r="AG8" s="90"/>
      <c r="AH8" s="91"/>
      <c r="AI8" s="91"/>
      <c r="AJ8" s="91"/>
      <c r="AK8" s="8"/>
      <c r="AL8" s="8"/>
      <c r="AM8" s="8"/>
      <c r="AN8" s="11"/>
      <c r="AO8" s="8"/>
      <c r="AP8" s="8"/>
      <c r="AQ8" s="8"/>
      <c r="AR8" s="9"/>
      <c r="AS8" s="9"/>
      <c r="AT8" s="8"/>
      <c r="AU8" s="2"/>
      <c r="AV8" s="2"/>
      <c r="AW8" s="3"/>
      <c r="AX8" s="3"/>
      <c r="AY8" s="3"/>
      <c r="AZ8" s="3"/>
      <c r="BA8" s="3"/>
      <c r="BB8" s="2"/>
      <c r="BC8" s="3"/>
      <c r="BD8" s="4" t="s">
        <v>11</v>
      </c>
      <c r="BE8" s="2"/>
      <c r="BF8" s="3"/>
      <c r="BG8" s="3"/>
      <c r="BH8" s="3"/>
      <c r="BI8" s="2"/>
      <c r="BJ8" s="2"/>
    </row>
    <row r="9" spans="1:62" x14ac:dyDescent="0.25">
      <c r="A9" s="10" t="s">
        <v>9</v>
      </c>
      <c r="B9" s="11"/>
      <c r="C9" s="86" t="s">
        <v>14</v>
      </c>
      <c r="D9" s="87"/>
      <c r="E9" s="87"/>
      <c r="F9" s="87"/>
      <c r="G9" s="87"/>
      <c r="H9" s="87"/>
      <c r="I9" s="87"/>
      <c r="J9" s="87"/>
      <c r="K9" s="87"/>
      <c r="L9" s="87"/>
      <c r="M9" s="87"/>
      <c r="N9" s="87"/>
      <c r="O9" s="87"/>
      <c r="P9" s="87"/>
      <c r="Q9" s="87"/>
      <c r="R9" s="87"/>
      <c r="S9" s="87"/>
      <c r="T9" s="87"/>
      <c r="U9" s="87"/>
      <c r="V9" s="87"/>
      <c r="W9" s="87"/>
      <c r="X9" s="2"/>
      <c r="Y9" s="12"/>
      <c r="Z9" s="12"/>
      <c r="AA9" s="90"/>
      <c r="AB9" s="91"/>
      <c r="AC9" s="91"/>
      <c r="AD9" s="91"/>
      <c r="AE9" s="8"/>
      <c r="AF9" s="8"/>
      <c r="AG9" s="90"/>
      <c r="AH9" s="91"/>
      <c r="AI9" s="91"/>
      <c r="AJ9" s="91"/>
      <c r="AK9" s="8"/>
      <c r="AL9" s="8"/>
      <c r="AM9" s="8"/>
      <c r="AN9" s="11"/>
      <c r="AO9" s="8"/>
      <c r="AP9" s="8"/>
      <c r="AQ9" s="8"/>
      <c r="AR9" s="9"/>
      <c r="AS9" s="9"/>
      <c r="AT9" s="8"/>
      <c r="AU9" s="2"/>
      <c r="AV9" s="2"/>
      <c r="AW9" s="3"/>
      <c r="AX9" s="3"/>
      <c r="AY9" s="3"/>
      <c r="AZ9" s="3"/>
      <c r="BA9" s="3"/>
      <c r="BB9" s="2"/>
      <c r="BC9" s="3"/>
      <c r="BD9" s="4" t="s">
        <v>11</v>
      </c>
      <c r="BE9" s="2"/>
      <c r="BF9" s="3"/>
      <c r="BG9" s="3"/>
      <c r="BH9" s="3"/>
      <c r="BI9" s="2"/>
      <c r="BJ9" s="2"/>
    </row>
    <row r="10" spans="1:62" x14ac:dyDescent="0.25">
      <c r="A10" s="10" t="s">
        <v>9</v>
      </c>
      <c r="B10" s="11"/>
      <c r="C10" s="86" t="s">
        <v>15</v>
      </c>
      <c r="D10" s="87"/>
      <c r="E10" s="87"/>
      <c r="F10" s="87"/>
      <c r="G10" s="87"/>
      <c r="H10" s="87"/>
      <c r="I10" s="87"/>
      <c r="J10" s="87"/>
      <c r="K10" s="87"/>
      <c r="L10" s="87"/>
      <c r="M10" s="87"/>
      <c r="N10" s="87"/>
      <c r="O10" s="87"/>
      <c r="P10" s="87"/>
      <c r="Q10" s="87"/>
      <c r="R10" s="87"/>
      <c r="S10" s="87"/>
      <c r="T10" s="87"/>
      <c r="U10" s="87"/>
      <c r="V10" s="87"/>
      <c r="W10" s="87"/>
      <c r="X10" s="2"/>
      <c r="Y10" s="12"/>
      <c r="Z10" s="12"/>
      <c r="AA10" s="90"/>
      <c r="AB10" s="91"/>
      <c r="AC10" s="91"/>
      <c r="AD10" s="91"/>
      <c r="AE10" s="8"/>
      <c r="AF10" s="8"/>
      <c r="AG10" s="90"/>
      <c r="AH10" s="91"/>
      <c r="AI10" s="91"/>
      <c r="AJ10" s="91"/>
      <c r="AK10" s="8"/>
      <c r="AL10" s="8"/>
      <c r="AM10" s="8"/>
      <c r="AN10" s="11"/>
      <c r="AO10" s="8"/>
      <c r="AP10" s="8"/>
      <c r="AQ10" s="8"/>
      <c r="AR10" s="9"/>
      <c r="AS10" s="9"/>
      <c r="AT10" s="8"/>
      <c r="AU10" s="2"/>
      <c r="AV10" s="2"/>
      <c r="AW10" s="3"/>
      <c r="AX10" s="3"/>
      <c r="AY10" s="3"/>
      <c r="AZ10" s="3"/>
      <c r="BA10" s="3"/>
      <c r="BB10" s="2"/>
      <c r="BC10" s="3"/>
      <c r="BD10" s="4" t="s">
        <v>11</v>
      </c>
      <c r="BE10" s="2"/>
      <c r="BF10" s="3"/>
      <c r="BG10" s="3"/>
      <c r="BH10" s="3"/>
      <c r="BI10" s="2"/>
      <c r="BJ10" s="2"/>
    </row>
    <row r="11" spans="1:62" x14ac:dyDescent="0.25">
      <c r="A11" s="10" t="s">
        <v>9</v>
      </c>
      <c r="B11" s="11"/>
      <c r="C11" s="86" t="s">
        <v>16</v>
      </c>
      <c r="D11" s="87"/>
      <c r="E11" s="87"/>
      <c r="F11" s="87"/>
      <c r="G11" s="87"/>
      <c r="H11" s="87"/>
      <c r="I11" s="87"/>
      <c r="J11" s="87"/>
      <c r="K11" s="87"/>
      <c r="L11" s="87"/>
      <c r="M11" s="87"/>
      <c r="N11" s="87"/>
      <c r="O11" s="87"/>
      <c r="P11" s="87"/>
      <c r="Q11" s="87"/>
      <c r="R11" s="87"/>
      <c r="S11" s="87"/>
      <c r="T11" s="87"/>
      <c r="U11" s="87"/>
      <c r="V11" s="87"/>
      <c r="W11" s="87"/>
      <c r="X11" s="2"/>
      <c r="Y11" s="12"/>
      <c r="Z11" s="12"/>
      <c r="AA11" s="90"/>
      <c r="AB11" s="91"/>
      <c r="AC11" s="91"/>
      <c r="AD11" s="91"/>
      <c r="AE11" s="8"/>
      <c r="AF11" s="8"/>
      <c r="AG11" s="90"/>
      <c r="AH11" s="91"/>
      <c r="AI11" s="91"/>
      <c r="AJ11" s="91"/>
      <c r="AK11" s="8"/>
      <c r="AL11" s="8"/>
      <c r="AM11" s="8"/>
      <c r="AN11" s="11"/>
      <c r="AO11" s="8"/>
      <c r="AP11" s="8"/>
      <c r="AQ11" s="8"/>
      <c r="AR11" s="9"/>
      <c r="AS11" s="9"/>
      <c r="AT11" s="8"/>
      <c r="AU11" s="2"/>
      <c r="AV11" s="2"/>
      <c r="AW11" s="3"/>
      <c r="AX11" s="3"/>
      <c r="AY11" s="3"/>
      <c r="AZ11" s="3"/>
      <c r="BA11" s="3"/>
      <c r="BB11" s="2"/>
      <c r="BC11" s="3"/>
      <c r="BD11" s="4" t="s">
        <v>11</v>
      </c>
      <c r="BE11" s="2"/>
      <c r="BF11" s="3"/>
      <c r="BG11" s="3"/>
      <c r="BH11" s="3"/>
      <c r="BI11" s="2"/>
      <c r="BJ11" s="2"/>
    </row>
    <row r="12" spans="1:62" x14ac:dyDescent="0.25">
      <c r="A12" s="10" t="s">
        <v>9</v>
      </c>
      <c r="B12" s="11"/>
      <c r="C12" s="86" t="s">
        <v>17</v>
      </c>
      <c r="D12" s="87"/>
      <c r="E12" s="87"/>
      <c r="F12" s="87"/>
      <c r="G12" s="87"/>
      <c r="H12" s="87"/>
      <c r="I12" s="87"/>
      <c r="J12" s="87"/>
      <c r="K12" s="87"/>
      <c r="L12" s="87"/>
      <c r="M12" s="87"/>
      <c r="N12" s="87"/>
      <c r="O12" s="87"/>
      <c r="P12" s="87"/>
      <c r="Q12" s="87"/>
      <c r="R12" s="87"/>
      <c r="S12" s="87"/>
      <c r="T12" s="87"/>
      <c r="U12" s="87"/>
      <c r="V12" s="87"/>
      <c r="W12" s="87"/>
      <c r="X12" s="2"/>
      <c r="Y12" s="12"/>
      <c r="Z12" s="12"/>
      <c r="AA12" s="90"/>
      <c r="AB12" s="91"/>
      <c r="AC12" s="91"/>
      <c r="AD12" s="91"/>
      <c r="AE12" s="8"/>
      <c r="AF12" s="8"/>
      <c r="AG12" s="90"/>
      <c r="AH12" s="91"/>
      <c r="AI12" s="91"/>
      <c r="AJ12" s="91"/>
      <c r="AK12" s="8"/>
      <c r="AL12" s="8"/>
      <c r="AM12" s="8"/>
      <c r="AN12" s="11"/>
      <c r="AO12" s="8"/>
      <c r="AP12" s="8"/>
      <c r="AQ12" s="8"/>
      <c r="AR12" s="9"/>
      <c r="AS12" s="9"/>
      <c r="AT12" s="8"/>
      <c r="AU12" s="2"/>
      <c r="AV12" s="2"/>
      <c r="AW12" s="3"/>
      <c r="AX12" s="3"/>
      <c r="AY12" s="3"/>
      <c r="AZ12" s="3"/>
      <c r="BA12" s="3"/>
      <c r="BB12" s="2"/>
      <c r="BC12" s="3"/>
      <c r="BD12" s="4" t="s">
        <v>11</v>
      </c>
      <c r="BE12" s="2"/>
      <c r="BF12" s="3"/>
      <c r="BG12" s="3"/>
      <c r="BH12" s="3"/>
      <c r="BI12" s="2"/>
      <c r="BJ12" s="2"/>
    </row>
    <row r="13" spans="1:62" x14ac:dyDescent="0.25">
      <c r="A13" s="10" t="s">
        <v>9</v>
      </c>
      <c r="B13" s="11"/>
      <c r="C13" s="86" t="s">
        <v>18</v>
      </c>
      <c r="D13" s="87"/>
      <c r="E13" s="87"/>
      <c r="F13" s="87"/>
      <c r="G13" s="87"/>
      <c r="H13" s="87"/>
      <c r="I13" s="87"/>
      <c r="J13" s="87"/>
      <c r="K13" s="87"/>
      <c r="L13" s="87"/>
      <c r="M13" s="87"/>
      <c r="N13" s="87"/>
      <c r="O13" s="87"/>
      <c r="P13" s="87"/>
      <c r="Q13" s="87"/>
      <c r="R13" s="87"/>
      <c r="S13" s="87"/>
      <c r="T13" s="87"/>
      <c r="U13" s="87"/>
      <c r="V13" s="87"/>
      <c r="W13" s="87"/>
      <c r="X13" s="2"/>
      <c r="Y13" s="12"/>
      <c r="Z13" s="12"/>
      <c r="AA13" s="90"/>
      <c r="AB13" s="91"/>
      <c r="AC13" s="91"/>
      <c r="AD13" s="91"/>
      <c r="AE13" s="8"/>
      <c r="AF13" s="8"/>
      <c r="AG13" s="90"/>
      <c r="AH13" s="91"/>
      <c r="AI13" s="91"/>
      <c r="AJ13" s="91"/>
      <c r="AK13" s="8"/>
      <c r="AL13" s="8"/>
      <c r="AM13" s="8"/>
      <c r="AN13" s="11"/>
      <c r="AO13" s="8"/>
      <c r="AP13" s="8"/>
      <c r="AQ13" s="8"/>
      <c r="AR13" s="9"/>
      <c r="AS13" s="9"/>
      <c r="AT13" s="8"/>
      <c r="AU13" s="2"/>
      <c r="AV13" s="2"/>
      <c r="AW13" s="3"/>
      <c r="AX13" s="3"/>
      <c r="AY13" s="3"/>
      <c r="AZ13" s="3"/>
      <c r="BA13" s="3"/>
      <c r="BB13" s="2"/>
      <c r="BC13" s="3"/>
      <c r="BD13" s="4" t="s">
        <v>11</v>
      </c>
      <c r="BE13" s="2"/>
      <c r="BF13" s="3"/>
      <c r="BG13" s="3"/>
      <c r="BH13" s="3"/>
      <c r="BI13" s="2"/>
      <c r="BJ13" s="2"/>
    </row>
    <row r="14" spans="1:62" x14ac:dyDescent="0.25">
      <c r="A14" s="10" t="s">
        <v>9</v>
      </c>
      <c r="B14" s="11"/>
      <c r="C14" s="86" t="s">
        <v>19</v>
      </c>
      <c r="D14" s="87"/>
      <c r="E14" s="87"/>
      <c r="F14" s="87"/>
      <c r="G14" s="87"/>
      <c r="H14" s="87"/>
      <c r="I14" s="87"/>
      <c r="J14" s="87"/>
      <c r="K14" s="87"/>
      <c r="L14" s="87"/>
      <c r="M14" s="87"/>
      <c r="N14" s="87"/>
      <c r="O14" s="87"/>
      <c r="P14" s="87"/>
      <c r="Q14" s="87"/>
      <c r="R14" s="87"/>
      <c r="S14" s="87"/>
      <c r="T14" s="87"/>
      <c r="U14" s="87"/>
      <c r="V14" s="87"/>
      <c r="W14" s="87"/>
      <c r="X14" s="2"/>
      <c r="Y14" s="12"/>
      <c r="Z14" s="12"/>
      <c r="AA14" s="90"/>
      <c r="AB14" s="91"/>
      <c r="AC14" s="91"/>
      <c r="AD14" s="91"/>
      <c r="AE14" s="8"/>
      <c r="AF14" s="8"/>
      <c r="AG14" s="90"/>
      <c r="AH14" s="91"/>
      <c r="AI14" s="91"/>
      <c r="AJ14" s="91"/>
      <c r="AK14" s="8"/>
      <c r="AL14" s="8"/>
      <c r="AM14" s="8"/>
      <c r="AN14" s="11"/>
      <c r="AO14" s="8"/>
      <c r="AP14" s="8"/>
      <c r="AQ14" s="8"/>
      <c r="AR14" s="9"/>
      <c r="AS14" s="9"/>
      <c r="AT14" s="8"/>
      <c r="AU14" s="2"/>
      <c r="AV14" s="2"/>
      <c r="AW14" s="3"/>
      <c r="AX14" s="3"/>
      <c r="AY14" s="3"/>
      <c r="AZ14" s="3"/>
      <c r="BA14" s="3"/>
      <c r="BB14" s="2"/>
      <c r="BC14" s="3"/>
      <c r="BD14" s="4" t="s">
        <v>11</v>
      </c>
      <c r="BE14" s="2"/>
      <c r="BF14" s="3"/>
      <c r="BG14" s="3"/>
      <c r="BH14" s="3"/>
      <c r="BI14" s="2"/>
      <c r="BJ14" s="2"/>
    </row>
    <row r="15" spans="1:62" x14ac:dyDescent="0.25">
      <c r="A15" s="10" t="s">
        <v>9</v>
      </c>
      <c r="B15" s="11"/>
      <c r="C15" s="86" t="s">
        <v>20</v>
      </c>
      <c r="D15" s="87"/>
      <c r="E15" s="87"/>
      <c r="F15" s="87"/>
      <c r="G15" s="87"/>
      <c r="H15" s="87"/>
      <c r="I15" s="87"/>
      <c r="J15" s="87"/>
      <c r="K15" s="87"/>
      <c r="L15" s="87"/>
      <c r="M15" s="87"/>
      <c r="N15" s="87"/>
      <c r="O15" s="87"/>
      <c r="P15" s="87"/>
      <c r="Q15" s="87"/>
      <c r="R15" s="87"/>
      <c r="S15" s="87"/>
      <c r="T15" s="87"/>
      <c r="U15" s="87"/>
      <c r="V15" s="87"/>
      <c r="W15" s="87"/>
      <c r="X15" s="2"/>
      <c r="Y15" s="12"/>
      <c r="Z15" s="12"/>
      <c r="AA15" s="90"/>
      <c r="AB15" s="91"/>
      <c r="AC15" s="91"/>
      <c r="AD15" s="91"/>
      <c r="AE15" s="8"/>
      <c r="AF15" s="8"/>
      <c r="AG15" s="90"/>
      <c r="AH15" s="91"/>
      <c r="AI15" s="91"/>
      <c r="AJ15" s="91"/>
      <c r="AK15" s="8"/>
      <c r="AL15" s="8"/>
      <c r="AM15" s="8"/>
      <c r="AN15" s="11"/>
      <c r="AO15" s="8"/>
      <c r="AP15" s="8"/>
      <c r="AQ15" s="8"/>
      <c r="AR15" s="9"/>
      <c r="AS15" s="9"/>
      <c r="AT15" s="8"/>
      <c r="AU15" s="2"/>
      <c r="AV15" s="2"/>
      <c r="AW15" s="3"/>
      <c r="AX15" s="3"/>
      <c r="AY15" s="3"/>
      <c r="AZ15" s="3"/>
      <c r="BA15" s="3"/>
      <c r="BB15" s="2"/>
      <c r="BC15" s="3"/>
      <c r="BD15" s="4" t="s">
        <v>11</v>
      </c>
      <c r="BE15" s="2"/>
      <c r="BF15" s="3"/>
      <c r="BG15" s="3"/>
      <c r="BH15" s="3"/>
      <c r="BI15" s="2"/>
      <c r="BJ15" s="2"/>
    </row>
    <row r="16" spans="1:62" x14ac:dyDescent="0.25">
      <c r="A16" s="10" t="s">
        <v>9</v>
      </c>
      <c r="B16" s="11"/>
      <c r="C16" s="86" t="s">
        <v>21</v>
      </c>
      <c r="D16" s="87"/>
      <c r="E16" s="87"/>
      <c r="F16" s="87"/>
      <c r="G16" s="87"/>
      <c r="H16" s="87"/>
      <c r="I16" s="87"/>
      <c r="J16" s="87"/>
      <c r="K16" s="87"/>
      <c r="L16" s="87"/>
      <c r="M16" s="87"/>
      <c r="N16" s="87"/>
      <c r="O16" s="87"/>
      <c r="P16" s="87"/>
      <c r="Q16" s="87"/>
      <c r="R16" s="87"/>
      <c r="S16" s="87"/>
      <c r="T16" s="87"/>
      <c r="U16" s="87"/>
      <c r="V16" s="87"/>
      <c r="W16" s="87"/>
      <c r="X16" s="2"/>
      <c r="Y16" s="12"/>
      <c r="Z16" s="12"/>
      <c r="AA16" s="90"/>
      <c r="AB16" s="91"/>
      <c r="AC16" s="91"/>
      <c r="AD16" s="91"/>
      <c r="AE16" s="8"/>
      <c r="AF16" s="8"/>
      <c r="AG16" s="90"/>
      <c r="AH16" s="91"/>
      <c r="AI16" s="91"/>
      <c r="AJ16" s="91"/>
      <c r="AK16" s="8"/>
      <c r="AL16" s="8"/>
      <c r="AM16" s="8"/>
      <c r="AN16" s="11"/>
      <c r="AO16" s="8"/>
      <c r="AP16" s="8"/>
      <c r="AQ16" s="8"/>
      <c r="AR16" s="9"/>
      <c r="AS16" s="9"/>
      <c r="AT16" s="8"/>
      <c r="AU16" s="2"/>
      <c r="AV16" s="2"/>
      <c r="AW16" s="3"/>
      <c r="AX16" s="3"/>
      <c r="AY16" s="3"/>
      <c r="AZ16" s="3"/>
      <c r="BA16" s="3"/>
      <c r="BB16" s="2"/>
      <c r="BC16" s="3"/>
      <c r="BD16" s="4" t="s">
        <v>11</v>
      </c>
      <c r="BE16" s="2"/>
      <c r="BF16" s="3"/>
      <c r="BG16" s="3"/>
      <c r="BH16" s="3"/>
      <c r="BI16" s="2"/>
      <c r="BJ16" s="2"/>
    </row>
    <row r="17" spans="1:62" x14ac:dyDescent="0.25">
      <c r="A17" s="10" t="s">
        <v>9</v>
      </c>
      <c r="B17" s="11"/>
      <c r="C17" s="86" t="s">
        <v>22</v>
      </c>
      <c r="D17" s="87"/>
      <c r="E17" s="87"/>
      <c r="F17" s="87"/>
      <c r="G17" s="87"/>
      <c r="H17" s="87"/>
      <c r="I17" s="87"/>
      <c r="J17" s="87"/>
      <c r="K17" s="87"/>
      <c r="L17" s="87"/>
      <c r="M17" s="87"/>
      <c r="N17" s="87"/>
      <c r="O17" s="87"/>
      <c r="P17" s="87"/>
      <c r="Q17" s="87"/>
      <c r="R17" s="87"/>
      <c r="S17" s="87"/>
      <c r="T17" s="87"/>
      <c r="U17" s="87"/>
      <c r="V17" s="87"/>
      <c r="W17" s="87"/>
      <c r="X17" s="2"/>
      <c r="Y17" s="12"/>
      <c r="Z17" s="12"/>
      <c r="AA17" s="90"/>
      <c r="AB17" s="91"/>
      <c r="AC17" s="91"/>
      <c r="AD17" s="91"/>
      <c r="AE17" s="8"/>
      <c r="AF17" s="8"/>
      <c r="AG17" s="90"/>
      <c r="AH17" s="91"/>
      <c r="AI17" s="91"/>
      <c r="AJ17" s="91"/>
      <c r="AK17" s="8"/>
      <c r="AL17" s="8"/>
      <c r="AM17" s="8"/>
      <c r="AN17" s="11"/>
      <c r="AO17" s="8"/>
      <c r="AP17" s="8"/>
      <c r="AQ17" s="8"/>
      <c r="AR17" s="9"/>
      <c r="AS17" s="9"/>
      <c r="AT17" s="8"/>
      <c r="AU17" s="2"/>
      <c r="AV17" s="2"/>
      <c r="AW17" s="3"/>
      <c r="AX17" s="3"/>
      <c r="AY17" s="3"/>
      <c r="AZ17" s="3"/>
      <c r="BA17" s="3"/>
      <c r="BB17" s="2"/>
      <c r="BC17" s="3"/>
      <c r="BD17" s="4" t="s">
        <v>11</v>
      </c>
      <c r="BE17" s="2"/>
      <c r="BF17" s="3"/>
      <c r="BG17" s="3"/>
      <c r="BH17" s="3"/>
      <c r="BI17" s="2"/>
      <c r="BJ17" s="2"/>
    </row>
    <row r="18" spans="1:62" x14ac:dyDescent="0.25">
      <c r="A18" s="10" t="s">
        <v>9</v>
      </c>
      <c r="B18" s="11"/>
      <c r="C18" s="86" t="s">
        <v>23</v>
      </c>
      <c r="D18" s="87"/>
      <c r="E18" s="87"/>
      <c r="F18" s="87"/>
      <c r="G18" s="87"/>
      <c r="H18" s="87"/>
      <c r="I18" s="87"/>
      <c r="J18" s="87"/>
      <c r="K18" s="87"/>
      <c r="L18" s="87"/>
      <c r="M18" s="87"/>
      <c r="N18" s="87"/>
      <c r="O18" s="87"/>
      <c r="P18" s="87"/>
      <c r="Q18" s="87"/>
      <c r="R18" s="87"/>
      <c r="S18" s="87"/>
      <c r="T18" s="87"/>
      <c r="U18" s="87"/>
      <c r="V18" s="87"/>
      <c r="W18" s="87"/>
      <c r="X18" s="2"/>
      <c r="Y18" s="12"/>
      <c r="Z18" s="12"/>
      <c r="AA18" s="90"/>
      <c r="AB18" s="91"/>
      <c r="AC18" s="91"/>
      <c r="AD18" s="91"/>
      <c r="AE18" s="8"/>
      <c r="AF18" s="8"/>
      <c r="AG18" s="90"/>
      <c r="AH18" s="91"/>
      <c r="AI18" s="91"/>
      <c r="AJ18" s="91"/>
      <c r="AK18" s="8"/>
      <c r="AL18" s="8"/>
      <c r="AM18" s="8"/>
      <c r="AN18" s="11"/>
      <c r="AO18" s="8"/>
      <c r="AP18" s="8"/>
      <c r="AQ18" s="8"/>
      <c r="AR18" s="9"/>
      <c r="AS18" s="9"/>
      <c r="AT18" s="8"/>
      <c r="AU18" s="2"/>
      <c r="AV18" s="2"/>
      <c r="AW18" s="3"/>
      <c r="AX18" s="3"/>
      <c r="AY18" s="3"/>
      <c r="AZ18" s="3"/>
      <c r="BA18" s="3"/>
      <c r="BB18" s="2"/>
      <c r="BC18" s="3"/>
      <c r="BD18" s="4" t="s">
        <v>11</v>
      </c>
      <c r="BE18" s="2"/>
      <c r="BF18" s="3"/>
      <c r="BG18" s="3"/>
      <c r="BH18" s="3"/>
      <c r="BI18" s="2"/>
      <c r="BJ18" s="2"/>
    </row>
    <row r="19" spans="1:62" ht="13.15" customHeight="1" x14ac:dyDescent="0.25">
      <c r="A19" s="88" t="s">
        <v>24</v>
      </c>
      <c r="B19" s="89"/>
      <c r="C19" s="89"/>
      <c r="D19" s="89"/>
      <c r="E19" s="89"/>
      <c r="F19" s="89"/>
      <c r="G19" s="89"/>
      <c r="H19" s="89"/>
      <c r="I19" s="89"/>
      <c r="J19" s="89"/>
      <c r="K19" s="89"/>
      <c r="L19" s="89"/>
      <c r="M19" s="89"/>
      <c r="N19" s="89"/>
      <c r="O19" s="89"/>
      <c r="P19" s="89"/>
      <c r="Q19" s="89"/>
      <c r="R19" s="89"/>
      <c r="S19" s="89"/>
      <c r="T19" s="89"/>
      <c r="U19" s="89"/>
      <c r="V19" s="89"/>
      <c r="W19" s="89"/>
      <c r="X19" s="8"/>
      <c r="Y19" s="8"/>
      <c r="Z19" s="8"/>
      <c r="AA19" s="92"/>
      <c r="AB19" s="93"/>
      <c r="AC19" s="93"/>
      <c r="AD19" s="93"/>
      <c r="AE19" s="8"/>
      <c r="AF19" s="8"/>
      <c r="AG19" s="92"/>
      <c r="AH19" s="93"/>
      <c r="AI19" s="93"/>
      <c r="AJ19" s="93"/>
      <c r="AK19" s="8"/>
      <c r="AL19" s="8"/>
      <c r="AM19" s="8"/>
      <c r="AN19" s="11"/>
      <c r="AO19" s="8"/>
      <c r="AP19" s="8"/>
      <c r="AQ19" s="8"/>
      <c r="AR19" s="8"/>
      <c r="AS19" s="8"/>
      <c r="AT19" s="8"/>
      <c r="AU19" s="2"/>
      <c r="AV19" s="2"/>
      <c r="AW19" s="3"/>
      <c r="AX19" s="3"/>
      <c r="AY19" s="3"/>
      <c r="AZ19" s="3"/>
      <c r="BA19" s="3"/>
      <c r="BB19" s="2"/>
      <c r="BC19" s="3"/>
      <c r="BD19" s="4" t="s">
        <v>25</v>
      </c>
      <c r="BE19" s="2"/>
      <c r="BF19" s="3"/>
      <c r="BG19" s="3"/>
      <c r="BH19" s="3"/>
      <c r="BI19" s="2"/>
      <c r="BJ19" s="2"/>
    </row>
    <row r="20" spans="1:62" ht="13.15" customHeight="1" x14ac:dyDescent="0.25">
      <c r="A20" s="10"/>
      <c r="B20" s="11"/>
      <c r="C20" s="92"/>
      <c r="D20" s="93"/>
      <c r="E20" s="93"/>
      <c r="F20" s="93"/>
      <c r="G20" s="93"/>
      <c r="H20" s="93"/>
      <c r="I20" s="93"/>
      <c r="J20" s="93"/>
      <c r="K20" s="93"/>
      <c r="L20" s="93"/>
      <c r="M20" s="93"/>
      <c r="N20" s="93"/>
      <c r="O20" s="93"/>
      <c r="P20" s="93"/>
      <c r="Q20" s="93"/>
      <c r="R20" s="93"/>
      <c r="S20" s="93"/>
      <c r="T20" s="93"/>
      <c r="U20" s="93"/>
      <c r="V20" s="93"/>
      <c r="W20" s="93"/>
      <c r="X20" s="8"/>
      <c r="Y20" s="8"/>
      <c r="Z20" s="8"/>
      <c r="AA20" s="92"/>
      <c r="AB20" s="93"/>
      <c r="AC20" s="93"/>
      <c r="AD20" s="93"/>
      <c r="AE20" s="8"/>
      <c r="AF20" s="8"/>
      <c r="AG20" s="92"/>
      <c r="AH20" s="93"/>
      <c r="AI20" s="93"/>
      <c r="AJ20" s="93"/>
      <c r="AK20" s="8"/>
      <c r="AL20" s="8"/>
      <c r="AM20" s="8"/>
      <c r="AN20" s="11"/>
      <c r="AO20" s="8"/>
      <c r="AP20" s="8"/>
      <c r="AQ20" s="8"/>
      <c r="AR20" s="8"/>
      <c r="AS20" s="8"/>
      <c r="AT20" s="8"/>
      <c r="AU20" s="8"/>
      <c r="AV20" s="8"/>
      <c r="AW20" s="8"/>
      <c r="AX20" s="8"/>
      <c r="AY20" s="8"/>
      <c r="AZ20" s="8"/>
      <c r="BA20" s="8"/>
      <c r="BB20" s="8"/>
      <c r="BC20" s="8"/>
      <c r="BD20" s="8"/>
      <c r="BE20" s="8"/>
      <c r="BF20" s="8"/>
      <c r="BG20" s="8"/>
      <c r="BH20" s="11"/>
      <c r="BI20" s="2"/>
      <c r="BJ20" s="2"/>
    </row>
    <row r="21" spans="1:62" ht="15.2" customHeight="1" x14ac:dyDescent="0.25">
      <c r="A21" s="108" t="s">
        <v>26</v>
      </c>
      <c r="B21" s="111" t="s">
        <v>27</v>
      </c>
      <c r="C21" s="84" t="s">
        <v>28</v>
      </c>
      <c r="D21" s="85"/>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c r="AI21" s="85"/>
      <c r="AJ21" s="85"/>
      <c r="AK21" s="85"/>
      <c r="AL21" s="85"/>
      <c r="AM21" s="74" t="s">
        <v>29</v>
      </c>
      <c r="AN21" s="72" t="s">
        <v>30</v>
      </c>
      <c r="AO21" s="73"/>
      <c r="AP21" s="37" t="s">
        <v>31</v>
      </c>
      <c r="AQ21" s="38"/>
      <c r="AR21" s="38"/>
      <c r="AS21" s="38"/>
      <c r="AT21" s="38"/>
      <c r="AU21" s="38"/>
      <c r="AV21" s="37" t="s">
        <v>32</v>
      </c>
      <c r="AW21" s="38"/>
      <c r="AX21" s="38"/>
      <c r="AY21" s="38"/>
      <c r="AZ21" s="38"/>
      <c r="BA21" s="38"/>
      <c r="BB21" s="37" t="s">
        <v>33</v>
      </c>
      <c r="BC21" s="38"/>
      <c r="BD21" s="38"/>
      <c r="BE21" s="37" t="s">
        <v>34</v>
      </c>
      <c r="BF21" s="38"/>
      <c r="BG21" s="38"/>
      <c r="BH21" s="35" t="s">
        <v>35</v>
      </c>
      <c r="BI21" s="13"/>
      <c r="BJ21" s="13"/>
    </row>
    <row r="22" spans="1:62" ht="10.15" customHeight="1" x14ac:dyDescent="0.25">
      <c r="A22" s="109"/>
      <c r="B22" s="112"/>
      <c r="C22" s="85"/>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75"/>
      <c r="AN22" s="73"/>
      <c r="AO22" s="73"/>
      <c r="AP22" s="38"/>
      <c r="AQ22" s="38"/>
      <c r="AR22" s="38"/>
      <c r="AS22" s="38"/>
      <c r="AT22" s="38"/>
      <c r="AU22" s="38"/>
      <c r="AV22" s="38"/>
      <c r="AW22" s="38"/>
      <c r="AX22" s="38"/>
      <c r="AY22" s="38"/>
      <c r="AZ22" s="38"/>
      <c r="BA22" s="38"/>
      <c r="BB22" s="38"/>
      <c r="BC22" s="38"/>
      <c r="BD22" s="38"/>
      <c r="BE22" s="38"/>
      <c r="BF22" s="38"/>
      <c r="BG22" s="38"/>
      <c r="BH22" s="36"/>
      <c r="BI22" s="13"/>
      <c r="BJ22" s="13"/>
    </row>
    <row r="23" spans="1:62" ht="24" customHeight="1" x14ac:dyDescent="0.25">
      <c r="A23" s="109"/>
      <c r="B23" s="112"/>
      <c r="C23" s="84" t="s">
        <v>36</v>
      </c>
      <c r="D23" s="85"/>
      <c r="E23" s="85"/>
      <c r="F23" s="85"/>
      <c r="G23" s="85"/>
      <c r="H23" s="85"/>
      <c r="I23" s="85"/>
      <c r="J23" s="85"/>
      <c r="K23" s="85"/>
      <c r="L23" s="85"/>
      <c r="M23" s="85"/>
      <c r="N23" s="85"/>
      <c r="O23" s="85"/>
      <c r="P23" s="85"/>
      <c r="Q23" s="85"/>
      <c r="R23" s="85"/>
      <c r="S23" s="85"/>
      <c r="T23" s="85"/>
      <c r="U23" s="85"/>
      <c r="V23" s="85"/>
      <c r="W23" s="85"/>
      <c r="X23" s="85"/>
      <c r="Y23" s="85"/>
      <c r="Z23" s="85"/>
      <c r="AA23" s="84" t="s">
        <v>37</v>
      </c>
      <c r="AB23" s="85"/>
      <c r="AC23" s="85"/>
      <c r="AD23" s="85"/>
      <c r="AE23" s="85"/>
      <c r="AF23" s="85"/>
      <c r="AG23" s="84" t="s">
        <v>38</v>
      </c>
      <c r="AH23" s="85"/>
      <c r="AI23" s="85"/>
      <c r="AJ23" s="85"/>
      <c r="AK23" s="85"/>
      <c r="AL23" s="85"/>
      <c r="AM23" s="75"/>
      <c r="AN23" s="73"/>
      <c r="AO23" s="73"/>
      <c r="AP23" s="38"/>
      <c r="AQ23" s="38"/>
      <c r="AR23" s="38"/>
      <c r="AS23" s="38"/>
      <c r="AT23" s="38"/>
      <c r="AU23" s="38"/>
      <c r="AV23" s="38"/>
      <c r="AW23" s="38"/>
      <c r="AX23" s="38"/>
      <c r="AY23" s="38"/>
      <c r="AZ23" s="38"/>
      <c r="BA23" s="38"/>
      <c r="BB23" s="38"/>
      <c r="BC23" s="38"/>
      <c r="BD23" s="38"/>
      <c r="BE23" s="38"/>
      <c r="BF23" s="38"/>
      <c r="BG23" s="38"/>
      <c r="BH23" s="36"/>
      <c r="BI23" s="13"/>
      <c r="BJ23" s="13"/>
    </row>
    <row r="24" spans="1:62" ht="15.2" customHeight="1" x14ac:dyDescent="0.25">
      <c r="A24" s="109"/>
      <c r="B24" s="112"/>
      <c r="C24" s="84" t="s">
        <v>39</v>
      </c>
      <c r="D24" s="85"/>
      <c r="E24" s="85"/>
      <c r="F24" s="85"/>
      <c r="G24" s="84" t="s">
        <v>40</v>
      </c>
      <c r="H24" s="85"/>
      <c r="I24" s="85"/>
      <c r="J24" s="85"/>
      <c r="K24" s="84" t="s">
        <v>41</v>
      </c>
      <c r="L24" s="85"/>
      <c r="M24" s="85"/>
      <c r="N24" s="85"/>
      <c r="O24" s="84" t="s">
        <v>42</v>
      </c>
      <c r="P24" s="85"/>
      <c r="Q24" s="85"/>
      <c r="R24" s="85"/>
      <c r="S24" s="84" t="s">
        <v>43</v>
      </c>
      <c r="T24" s="85"/>
      <c r="U24" s="85"/>
      <c r="V24" s="85"/>
      <c r="W24" s="84" t="s">
        <v>44</v>
      </c>
      <c r="X24" s="85"/>
      <c r="Y24" s="85"/>
      <c r="Z24" s="85"/>
      <c r="AA24" s="84" t="s">
        <v>45</v>
      </c>
      <c r="AB24" s="85"/>
      <c r="AC24" s="85"/>
      <c r="AD24" s="84" t="s">
        <v>46</v>
      </c>
      <c r="AE24" s="85"/>
      <c r="AF24" s="85"/>
      <c r="AG24" s="84" t="s">
        <v>47</v>
      </c>
      <c r="AH24" s="85"/>
      <c r="AI24" s="85"/>
      <c r="AJ24" s="84" t="s">
        <v>47</v>
      </c>
      <c r="AK24" s="85"/>
      <c r="AL24" s="85"/>
      <c r="AM24" s="75"/>
      <c r="AN24" s="73"/>
      <c r="AO24" s="73"/>
      <c r="AP24" s="37" t="s">
        <v>48</v>
      </c>
      <c r="AQ24" s="38"/>
      <c r="AR24" s="64" t="s">
        <v>49</v>
      </c>
      <c r="AS24" s="66" t="s">
        <v>50</v>
      </c>
      <c r="AT24" s="37" t="s">
        <v>51</v>
      </c>
      <c r="AU24" s="38"/>
      <c r="AV24" s="37" t="s">
        <v>48</v>
      </c>
      <c r="AW24" s="38"/>
      <c r="AX24" s="58" t="s">
        <v>49</v>
      </c>
      <c r="AY24" s="60" t="s">
        <v>50</v>
      </c>
      <c r="AZ24" s="37" t="s">
        <v>51</v>
      </c>
      <c r="BA24" s="38"/>
      <c r="BB24" s="39" t="s">
        <v>52</v>
      </c>
      <c r="BC24" s="41" t="s">
        <v>53</v>
      </c>
      <c r="BD24" s="43" t="s">
        <v>54</v>
      </c>
      <c r="BE24" s="45" t="s">
        <v>52</v>
      </c>
      <c r="BF24" s="47" t="s">
        <v>53</v>
      </c>
      <c r="BG24" s="49" t="s">
        <v>54</v>
      </c>
      <c r="BH24" s="36"/>
      <c r="BI24" s="13"/>
      <c r="BJ24" s="13"/>
    </row>
    <row r="25" spans="1:62" ht="15.2" customHeight="1" x14ac:dyDescent="0.25">
      <c r="A25" s="109"/>
      <c r="B25" s="112"/>
      <c r="C25" s="94" t="s">
        <v>55</v>
      </c>
      <c r="D25" s="126" t="s">
        <v>56</v>
      </c>
      <c r="E25" s="100" t="s">
        <v>57</v>
      </c>
      <c r="F25" s="96" t="s">
        <v>2</v>
      </c>
      <c r="G25" s="94" t="s">
        <v>55</v>
      </c>
      <c r="H25" s="98" t="s">
        <v>56</v>
      </c>
      <c r="I25" s="100" t="s">
        <v>57</v>
      </c>
      <c r="J25" s="96" t="s">
        <v>58</v>
      </c>
      <c r="K25" s="94" t="s">
        <v>55</v>
      </c>
      <c r="L25" s="98" t="s">
        <v>56</v>
      </c>
      <c r="M25" s="100" t="s">
        <v>57</v>
      </c>
      <c r="N25" s="96" t="s">
        <v>2</v>
      </c>
      <c r="O25" s="94" t="s">
        <v>55</v>
      </c>
      <c r="P25" s="98" t="s">
        <v>56</v>
      </c>
      <c r="Q25" s="100" t="s">
        <v>57</v>
      </c>
      <c r="R25" s="96" t="s">
        <v>58</v>
      </c>
      <c r="S25" s="94" t="s">
        <v>55</v>
      </c>
      <c r="T25" s="98" t="s">
        <v>56</v>
      </c>
      <c r="U25" s="100" t="s">
        <v>57</v>
      </c>
      <c r="V25" s="96" t="s">
        <v>2</v>
      </c>
      <c r="W25" s="94" t="s">
        <v>55</v>
      </c>
      <c r="X25" s="98" t="s">
        <v>56</v>
      </c>
      <c r="Y25" s="100" t="s">
        <v>57</v>
      </c>
      <c r="Z25" s="96" t="s">
        <v>2</v>
      </c>
      <c r="AA25" s="102" t="s">
        <v>55</v>
      </c>
      <c r="AB25" s="104" t="s">
        <v>56</v>
      </c>
      <c r="AC25" s="106" t="s">
        <v>57</v>
      </c>
      <c r="AD25" s="102" t="s">
        <v>55</v>
      </c>
      <c r="AE25" s="104" t="s">
        <v>56</v>
      </c>
      <c r="AF25" s="106" t="s">
        <v>57</v>
      </c>
      <c r="AG25" s="116" t="s">
        <v>55</v>
      </c>
      <c r="AH25" s="118" t="s">
        <v>56</v>
      </c>
      <c r="AI25" s="120" t="s">
        <v>57</v>
      </c>
      <c r="AJ25" s="116" t="s">
        <v>55</v>
      </c>
      <c r="AK25" s="118" t="s">
        <v>56</v>
      </c>
      <c r="AL25" s="120" t="s">
        <v>57</v>
      </c>
      <c r="AM25" s="75"/>
      <c r="AN25" s="76" t="s">
        <v>59</v>
      </c>
      <c r="AO25" s="78" t="s">
        <v>60</v>
      </c>
      <c r="AP25" s="38"/>
      <c r="AQ25" s="38"/>
      <c r="AR25" s="65"/>
      <c r="AS25" s="67"/>
      <c r="AT25" s="38"/>
      <c r="AU25" s="38"/>
      <c r="AV25" s="38"/>
      <c r="AW25" s="38"/>
      <c r="AX25" s="59"/>
      <c r="AY25" s="61"/>
      <c r="AZ25" s="38"/>
      <c r="BA25" s="38"/>
      <c r="BB25" s="40"/>
      <c r="BC25" s="42"/>
      <c r="BD25" s="44"/>
      <c r="BE25" s="46"/>
      <c r="BF25" s="48"/>
      <c r="BG25" s="50"/>
      <c r="BH25" s="36"/>
      <c r="BI25" s="13"/>
      <c r="BJ25" s="13"/>
    </row>
    <row r="26" spans="1:62" ht="15.2" customHeight="1" x14ac:dyDescent="0.25">
      <c r="A26" s="109"/>
      <c r="B26" s="112"/>
      <c r="C26" s="95"/>
      <c r="D26" s="127"/>
      <c r="E26" s="101"/>
      <c r="F26" s="97"/>
      <c r="G26" s="95"/>
      <c r="H26" s="99"/>
      <c r="I26" s="101"/>
      <c r="J26" s="97"/>
      <c r="K26" s="95"/>
      <c r="L26" s="99"/>
      <c r="M26" s="101"/>
      <c r="N26" s="97"/>
      <c r="O26" s="95"/>
      <c r="P26" s="99"/>
      <c r="Q26" s="101"/>
      <c r="R26" s="97"/>
      <c r="S26" s="95"/>
      <c r="T26" s="99"/>
      <c r="U26" s="101"/>
      <c r="V26" s="97"/>
      <c r="W26" s="95"/>
      <c r="X26" s="99"/>
      <c r="Y26" s="101"/>
      <c r="Z26" s="97"/>
      <c r="AA26" s="103"/>
      <c r="AB26" s="105"/>
      <c r="AC26" s="107"/>
      <c r="AD26" s="103"/>
      <c r="AE26" s="105"/>
      <c r="AF26" s="107"/>
      <c r="AG26" s="117"/>
      <c r="AH26" s="119"/>
      <c r="AI26" s="121"/>
      <c r="AJ26" s="117"/>
      <c r="AK26" s="119"/>
      <c r="AL26" s="121"/>
      <c r="AM26" s="75"/>
      <c r="AN26" s="77"/>
      <c r="AO26" s="79"/>
      <c r="AP26" s="62" t="s">
        <v>61</v>
      </c>
      <c r="AQ26" s="69" t="s">
        <v>62</v>
      </c>
      <c r="AR26" s="65"/>
      <c r="AS26" s="67"/>
      <c r="AT26" s="62" t="s">
        <v>63</v>
      </c>
      <c r="AU26" s="62" t="s">
        <v>64</v>
      </c>
      <c r="AV26" s="62" t="s">
        <v>61</v>
      </c>
      <c r="AW26" s="62" t="s">
        <v>62</v>
      </c>
      <c r="AX26" s="59"/>
      <c r="AY26" s="61"/>
      <c r="AZ26" s="62" t="s">
        <v>63</v>
      </c>
      <c r="BA26" s="62" t="s">
        <v>64</v>
      </c>
      <c r="BB26" s="40"/>
      <c r="BC26" s="42"/>
      <c r="BD26" s="44"/>
      <c r="BE26" s="46"/>
      <c r="BF26" s="48"/>
      <c r="BG26" s="50"/>
      <c r="BH26" s="36"/>
      <c r="BI26" s="13"/>
      <c r="BJ26" s="13"/>
    </row>
    <row r="27" spans="1:62" ht="10.15" customHeight="1" x14ac:dyDescent="0.25">
      <c r="A27" s="109"/>
      <c r="B27" s="112"/>
      <c r="C27" s="95"/>
      <c r="D27" s="127"/>
      <c r="E27" s="101"/>
      <c r="F27" s="97"/>
      <c r="G27" s="95"/>
      <c r="H27" s="99"/>
      <c r="I27" s="101"/>
      <c r="J27" s="97"/>
      <c r="K27" s="95"/>
      <c r="L27" s="99"/>
      <c r="M27" s="101"/>
      <c r="N27" s="97"/>
      <c r="O27" s="95"/>
      <c r="P27" s="99"/>
      <c r="Q27" s="101"/>
      <c r="R27" s="97"/>
      <c r="S27" s="95"/>
      <c r="T27" s="99"/>
      <c r="U27" s="101"/>
      <c r="V27" s="97"/>
      <c r="W27" s="95"/>
      <c r="X27" s="99"/>
      <c r="Y27" s="101"/>
      <c r="Z27" s="97"/>
      <c r="AA27" s="103"/>
      <c r="AB27" s="105"/>
      <c r="AC27" s="107"/>
      <c r="AD27" s="103"/>
      <c r="AE27" s="105"/>
      <c r="AF27" s="107"/>
      <c r="AG27" s="117"/>
      <c r="AH27" s="119"/>
      <c r="AI27" s="121"/>
      <c r="AJ27" s="117"/>
      <c r="AK27" s="119"/>
      <c r="AL27" s="121"/>
      <c r="AM27" s="75"/>
      <c r="AN27" s="77"/>
      <c r="AO27" s="79"/>
      <c r="AP27" s="63"/>
      <c r="AQ27" s="70"/>
      <c r="AR27" s="65"/>
      <c r="AS27" s="67"/>
      <c r="AT27" s="63"/>
      <c r="AU27" s="63"/>
      <c r="AV27" s="63"/>
      <c r="AW27" s="63"/>
      <c r="AX27" s="59"/>
      <c r="AY27" s="61"/>
      <c r="AZ27" s="63"/>
      <c r="BA27" s="63"/>
      <c r="BB27" s="40"/>
      <c r="BC27" s="42"/>
      <c r="BD27" s="44"/>
      <c r="BE27" s="46"/>
      <c r="BF27" s="48"/>
      <c r="BG27" s="50"/>
      <c r="BH27" s="36"/>
      <c r="BI27" s="13"/>
      <c r="BJ27" s="13"/>
    </row>
    <row r="28" spans="1:62" ht="10.15" customHeight="1" x14ac:dyDescent="0.25">
      <c r="A28" s="109"/>
      <c r="B28" s="112"/>
      <c r="C28" s="95"/>
      <c r="D28" s="127"/>
      <c r="E28" s="101"/>
      <c r="F28" s="97"/>
      <c r="G28" s="95"/>
      <c r="H28" s="99"/>
      <c r="I28" s="101"/>
      <c r="J28" s="97"/>
      <c r="K28" s="95"/>
      <c r="L28" s="99"/>
      <c r="M28" s="101"/>
      <c r="N28" s="97"/>
      <c r="O28" s="95"/>
      <c r="P28" s="99"/>
      <c r="Q28" s="101"/>
      <c r="R28" s="97"/>
      <c r="S28" s="95"/>
      <c r="T28" s="99"/>
      <c r="U28" s="101"/>
      <c r="V28" s="97"/>
      <c r="W28" s="95"/>
      <c r="X28" s="99"/>
      <c r="Y28" s="101"/>
      <c r="Z28" s="97"/>
      <c r="AA28" s="103"/>
      <c r="AB28" s="105"/>
      <c r="AC28" s="107"/>
      <c r="AD28" s="103"/>
      <c r="AE28" s="105"/>
      <c r="AF28" s="107"/>
      <c r="AG28" s="117"/>
      <c r="AH28" s="119"/>
      <c r="AI28" s="121"/>
      <c r="AJ28" s="117"/>
      <c r="AK28" s="119"/>
      <c r="AL28" s="121"/>
      <c r="AM28" s="75"/>
      <c r="AN28" s="77"/>
      <c r="AO28" s="79"/>
      <c r="AP28" s="63"/>
      <c r="AQ28" s="70"/>
      <c r="AR28" s="65"/>
      <c r="AS28" s="67"/>
      <c r="AT28" s="63"/>
      <c r="AU28" s="63"/>
      <c r="AV28" s="63"/>
      <c r="AW28" s="63"/>
      <c r="AX28" s="59"/>
      <c r="AY28" s="61"/>
      <c r="AZ28" s="63"/>
      <c r="BA28" s="63"/>
      <c r="BB28" s="40"/>
      <c r="BC28" s="42"/>
      <c r="BD28" s="44"/>
      <c r="BE28" s="46"/>
      <c r="BF28" s="48"/>
      <c r="BG28" s="50"/>
      <c r="BH28" s="36"/>
      <c r="BI28" s="13"/>
      <c r="BJ28" s="13"/>
    </row>
    <row r="29" spans="1:62" ht="10.15" customHeight="1" x14ac:dyDescent="0.25">
      <c r="A29" s="109"/>
      <c r="B29" s="112"/>
      <c r="C29" s="95"/>
      <c r="D29" s="127"/>
      <c r="E29" s="101"/>
      <c r="F29" s="97"/>
      <c r="G29" s="95"/>
      <c r="H29" s="99"/>
      <c r="I29" s="101"/>
      <c r="J29" s="97"/>
      <c r="K29" s="95"/>
      <c r="L29" s="99"/>
      <c r="M29" s="101"/>
      <c r="N29" s="97"/>
      <c r="O29" s="95"/>
      <c r="P29" s="99"/>
      <c r="Q29" s="101"/>
      <c r="R29" s="97"/>
      <c r="S29" s="95"/>
      <c r="T29" s="99"/>
      <c r="U29" s="101"/>
      <c r="V29" s="97"/>
      <c r="W29" s="95"/>
      <c r="X29" s="99"/>
      <c r="Y29" s="101"/>
      <c r="Z29" s="97"/>
      <c r="AA29" s="103"/>
      <c r="AB29" s="105"/>
      <c r="AC29" s="107"/>
      <c r="AD29" s="103"/>
      <c r="AE29" s="105"/>
      <c r="AF29" s="107"/>
      <c r="AG29" s="117"/>
      <c r="AH29" s="119"/>
      <c r="AI29" s="121"/>
      <c r="AJ29" s="117"/>
      <c r="AK29" s="119"/>
      <c r="AL29" s="121"/>
      <c r="AM29" s="75"/>
      <c r="AN29" s="77"/>
      <c r="AO29" s="79"/>
      <c r="AP29" s="63"/>
      <c r="AQ29" s="70"/>
      <c r="AR29" s="65"/>
      <c r="AS29" s="67"/>
      <c r="AT29" s="63"/>
      <c r="AU29" s="63"/>
      <c r="AV29" s="63"/>
      <c r="AW29" s="63"/>
      <c r="AX29" s="59"/>
      <c r="AY29" s="61"/>
      <c r="AZ29" s="63"/>
      <c r="BA29" s="63"/>
      <c r="BB29" s="40"/>
      <c r="BC29" s="42"/>
      <c r="BD29" s="44"/>
      <c r="BE29" s="46"/>
      <c r="BF29" s="48"/>
      <c r="BG29" s="50"/>
      <c r="BH29" s="36"/>
      <c r="BI29" s="13"/>
      <c r="BJ29" s="13"/>
    </row>
    <row r="30" spans="1:62" ht="10.15" customHeight="1" x14ac:dyDescent="0.25">
      <c r="A30" s="110"/>
      <c r="B30" s="112"/>
      <c r="C30" s="95"/>
      <c r="D30" s="128"/>
      <c r="E30" s="101"/>
      <c r="F30" s="97"/>
      <c r="G30" s="95"/>
      <c r="H30" s="99"/>
      <c r="I30" s="101"/>
      <c r="J30" s="97"/>
      <c r="K30" s="95"/>
      <c r="L30" s="99"/>
      <c r="M30" s="101"/>
      <c r="N30" s="97"/>
      <c r="O30" s="95"/>
      <c r="P30" s="99"/>
      <c r="Q30" s="101"/>
      <c r="R30" s="97"/>
      <c r="S30" s="95"/>
      <c r="T30" s="99"/>
      <c r="U30" s="101"/>
      <c r="V30" s="97"/>
      <c r="W30" s="95"/>
      <c r="X30" s="99"/>
      <c r="Y30" s="101"/>
      <c r="Z30" s="97"/>
      <c r="AA30" s="103"/>
      <c r="AB30" s="105"/>
      <c r="AC30" s="107"/>
      <c r="AD30" s="103"/>
      <c r="AE30" s="105"/>
      <c r="AF30" s="107"/>
      <c r="AG30" s="117"/>
      <c r="AH30" s="119"/>
      <c r="AI30" s="121"/>
      <c r="AJ30" s="117"/>
      <c r="AK30" s="119"/>
      <c r="AL30" s="121"/>
      <c r="AM30" s="75"/>
      <c r="AN30" s="77"/>
      <c r="AO30" s="79"/>
      <c r="AP30" s="63"/>
      <c r="AQ30" s="71"/>
      <c r="AR30" s="65"/>
      <c r="AS30" s="68"/>
      <c r="AT30" s="63"/>
      <c r="AU30" s="63"/>
      <c r="AV30" s="63"/>
      <c r="AW30" s="63"/>
      <c r="AX30" s="59"/>
      <c r="AY30" s="61"/>
      <c r="AZ30" s="63"/>
      <c r="BA30" s="63"/>
      <c r="BB30" s="40"/>
      <c r="BC30" s="42"/>
      <c r="BD30" s="44"/>
      <c r="BE30" s="46"/>
      <c r="BF30" s="48"/>
      <c r="BG30" s="50"/>
      <c r="BH30" s="36"/>
      <c r="BI30" s="13"/>
      <c r="BJ30" s="13"/>
    </row>
    <row r="31" spans="1:62" ht="10.5" customHeight="1" x14ac:dyDescent="0.25">
      <c r="A31" s="14">
        <v>1</v>
      </c>
      <c r="B31" s="14">
        <v>2</v>
      </c>
      <c r="C31" s="14">
        <f ca="1">INDIRECT("R[0]C[-1]",FALSE)+1</f>
        <v>3</v>
      </c>
      <c r="D31" s="14">
        <f ca="1">INDIRECT("R[0]C[-1]",FALSE)+1</f>
        <v>4</v>
      </c>
      <c r="E31" s="14">
        <f ca="1">INDIRECT("R[0]C[-1]",FALSE)+1</f>
        <v>5</v>
      </c>
      <c r="F31" s="14">
        <f ca="1">INDIRECT("R[0]C[-1]",FALSE)</f>
        <v>5</v>
      </c>
      <c r="G31" s="14">
        <f t="shared" ref="G31:M31" ca="1" si="0">INDIRECT("R[0]C[-1]",FALSE)+1</f>
        <v>6</v>
      </c>
      <c r="H31" s="14">
        <f t="shared" ca="1" si="0"/>
        <v>7</v>
      </c>
      <c r="I31" s="14">
        <f t="shared" ca="1" si="0"/>
        <v>8</v>
      </c>
      <c r="J31" s="14">
        <f t="shared" ca="1" si="0"/>
        <v>9</v>
      </c>
      <c r="K31" s="14">
        <f t="shared" ca="1" si="0"/>
        <v>10</v>
      </c>
      <c r="L31" s="14">
        <f t="shared" ca="1" si="0"/>
        <v>11</v>
      </c>
      <c r="M31" s="14">
        <f t="shared" ca="1" si="0"/>
        <v>12</v>
      </c>
      <c r="N31" s="14">
        <f ca="1">INDIRECT("R[0]C[-1]",FALSE)</f>
        <v>12</v>
      </c>
      <c r="O31" s="14">
        <f t="shared" ref="O31:U31" ca="1" si="1">INDIRECT("R[0]C[-1]",FALSE)+1</f>
        <v>13</v>
      </c>
      <c r="P31" s="14">
        <f t="shared" ca="1" si="1"/>
        <v>14</v>
      </c>
      <c r="Q31" s="14">
        <f t="shared" ca="1" si="1"/>
        <v>15</v>
      </c>
      <c r="R31" s="14">
        <f t="shared" ca="1" si="1"/>
        <v>16</v>
      </c>
      <c r="S31" s="14">
        <f t="shared" ca="1" si="1"/>
        <v>17</v>
      </c>
      <c r="T31" s="14">
        <f t="shared" ca="1" si="1"/>
        <v>18</v>
      </c>
      <c r="U31" s="14">
        <f t="shared" ca="1" si="1"/>
        <v>19</v>
      </c>
      <c r="V31" s="14">
        <f ca="1">INDIRECT("R[0]C[-1]",FALSE)</f>
        <v>19</v>
      </c>
      <c r="W31" s="14">
        <f ca="1">INDIRECT("R[0]C[-1]",FALSE)+1</f>
        <v>20</v>
      </c>
      <c r="X31" s="14">
        <f ca="1">INDIRECT("R[0]C[-1]",FALSE)+1</f>
        <v>21</v>
      </c>
      <c r="Y31" s="14">
        <f ca="1">INDIRECT("R[0]C[-1]",FALSE)+1</f>
        <v>22</v>
      </c>
      <c r="Z31" s="14">
        <f ca="1">INDIRECT("R[0]C[-1]",FALSE)</f>
        <v>22</v>
      </c>
      <c r="AA31" s="14">
        <f t="shared" ref="AA31:AN31" ca="1" si="2">INDIRECT("R[0]C[-1]",FALSE)+1</f>
        <v>23</v>
      </c>
      <c r="AB31" s="14">
        <f t="shared" ca="1" si="2"/>
        <v>24</v>
      </c>
      <c r="AC31" s="14">
        <f t="shared" ca="1" si="2"/>
        <v>25</v>
      </c>
      <c r="AD31" s="14">
        <f t="shared" ca="1" si="2"/>
        <v>26</v>
      </c>
      <c r="AE31" s="14">
        <f t="shared" ca="1" si="2"/>
        <v>27</v>
      </c>
      <c r="AF31" s="14">
        <f t="shared" ca="1" si="2"/>
        <v>28</v>
      </c>
      <c r="AG31" s="14">
        <f t="shared" ca="1" si="2"/>
        <v>29</v>
      </c>
      <c r="AH31" s="14">
        <f t="shared" ca="1" si="2"/>
        <v>30</v>
      </c>
      <c r="AI31" s="14">
        <f t="shared" ca="1" si="2"/>
        <v>31</v>
      </c>
      <c r="AJ31" s="14">
        <f t="shared" ca="1" si="2"/>
        <v>32</v>
      </c>
      <c r="AK31" s="14">
        <f t="shared" ca="1" si="2"/>
        <v>33</v>
      </c>
      <c r="AL31" s="14">
        <f t="shared" ca="1" si="2"/>
        <v>34</v>
      </c>
      <c r="AM31" s="14">
        <f t="shared" ca="1" si="2"/>
        <v>35</v>
      </c>
      <c r="AN31" s="80">
        <f t="shared" ca="1" si="2"/>
        <v>36</v>
      </c>
      <c r="AO31" s="81"/>
      <c r="AP31" s="14">
        <f ca="1">INDIRECT("R[0]C[-2]",FALSE)+1</f>
        <v>37</v>
      </c>
      <c r="AQ31" s="14">
        <f t="shared" ref="AQ31:BH31" ca="1" si="3">INDIRECT("R[0]C[-1]",FALSE)+1</f>
        <v>38</v>
      </c>
      <c r="AR31" s="14">
        <f t="shared" ca="1" si="3"/>
        <v>39</v>
      </c>
      <c r="AS31" s="14">
        <f t="shared" ca="1" si="3"/>
        <v>40</v>
      </c>
      <c r="AT31" s="14">
        <f t="shared" ca="1" si="3"/>
        <v>41</v>
      </c>
      <c r="AU31" s="14">
        <f t="shared" ca="1" si="3"/>
        <v>42</v>
      </c>
      <c r="AV31" s="14">
        <f t="shared" ca="1" si="3"/>
        <v>43</v>
      </c>
      <c r="AW31" s="14">
        <f t="shared" ca="1" si="3"/>
        <v>44</v>
      </c>
      <c r="AX31" s="14">
        <f t="shared" ca="1" si="3"/>
        <v>45</v>
      </c>
      <c r="AY31" s="14">
        <f t="shared" ca="1" si="3"/>
        <v>46</v>
      </c>
      <c r="AZ31" s="14">
        <f t="shared" ca="1" si="3"/>
        <v>47</v>
      </c>
      <c r="BA31" s="14">
        <f t="shared" ca="1" si="3"/>
        <v>48</v>
      </c>
      <c r="BB31" s="14">
        <f t="shared" ca="1" si="3"/>
        <v>49</v>
      </c>
      <c r="BC31" s="14">
        <f t="shared" ca="1" si="3"/>
        <v>50</v>
      </c>
      <c r="BD31" s="14">
        <f t="shared" ca="1" si="3"/>
        <v>51</v>
      </c>
      <c r="BE31" s="14">
        <f t="shared" ca="1" si="3"/>
        <v>52</v>
      </c>
      <c r="BF31" s="14">
        <f t="shared" ca="1" si="3"/>
        <v>53</v>
      </c>
      <c r="BG31" s="14">
        <f t="shared" ca="1" si="3"/>
        <v>54</v>
      </c>
      <c r="BH31" s="14">
        <f t="shared" ca="1" si="3"/>
        <v>55</v>
      </c>
      <c r="BI31" s="2"/>
      <c r="BJ31" s="2"/>
    </row>
    <row r="32" spans="1:62" ht="45.2" customHeight="1" x14ac:dyDescent="0.25">
      <c r="A32" s="113" t="s">
        <v>65</v>
      </c>
      <c r="B32" s="54" t="s">
        <v>66</v>
      </c>
      <c r="C32" s="16" t="s">
        <v>67</v>
      </c>
      <c r="D32" s="16" t="s">
        <v>68</v>
      </c>
      <c r="E32" s="16" t="s">
        <v>69</v>
      </c>
      <c r="F32" s="16"/>
      <c r="G32" s="16"/>
      <c r="H32" s="16"/>
      <c r="I32" s="16"/>
      <c r="J32" s="16"/>
      <c r="K32" s="16"/>
      <c r="L32" s="16"/>
      <c r="M32" s="16"/>
      <c r="N32" s="16"/>
      <c r="O32" s="16"/>
      <c r="P32" s="16"/>
      <c r="Q32" s="16"/>
      <c r="R32" s="16"/>
      <c r="S32" s="16"/>
      <c r="T32" s="16"/>
      <c r="U32" s="16"/>
      <c r="V32" s="16"/>
      <c r="W32" s="16"/>
      <c r="X32" s="16"/>
      <c r="Y32" s="16"/>
      <c r="Z32" s="16"/>
      <c r="AA32" s="16"/>
      <c r="AB32" s="16"/>
      <c r="AC32" s="17"/>
      <c r="AD32" s="16"/>
      <c r="AE32" s="16"/>
      <c r="AF32" s="17"/>
      <c r="AG32" s="18" t="s">
        <v>70</v>
      </c>
      <c r="AH32" s="18" t="s">
        <v>71</v>
      </c>
      <c r="AI32" s="19" t="s">
        <v>72</v>
      </c>
      <c r="AJ32" s="18" t="s">
        <v>70</v>
      </c>
      <c r="AK32" s="18" t="s">
        <v>71</v>
      </c>
      <c r="AL32" s="19" t="s">
        <v>72</v>
      </c>
      <c r="AM32" s="54" t="s">
        <v>73</v>
      </c>
      <c r="AN32" s="56"/>
      <c r="AO32" s="56"/>
      <c r="AP32" s="20">
        <v>3188199.17</v>
      </c>
      <c r="AQ32" s="20">
        <v>2668507.5699999998</v>
      </c>
      <c r="AR32" s="20">
        <v>3362169.01</v>
      </c>
      <c r="AS32" s="20">
        <v>1564000</v>
      </c>
      <c r="AT32" s="20">
        <v>1064000</v>
      </c>
      <c r="AU32" s="20">
        <v>2464000</v>
      </c>
      <c r="AV32" s="20">
        <v>3188199.17</v>
      </c>
      <c r="AW32" s="20">
        <v>2668507.5699999998</v>
      </c>
      <c r="AX32" s="20">
        <v>3362169.01</v>
      </c>
      <c r="AY32" s="20">
        <v>1564000</v>
      </c>
      <c r="AZ32" s="20">
        <v>1064000</v>
      </c>
      <c r="BA32" s="20">
        <v>2464000</v>
      </c>
      <c r="BB32" s="20">
        <v>4148941.6</v>
      </c>
      <c r="BC32" s="20">
        <v>3826780.6</v>
      </c>
      <c r="BD32" s="20">
        <v>2864000</v>
      </c>
      <c r="BE32" s="20">
        <v>4148941.6</v>
      </c>
      <c r="BF32" s="20">
        <v>3826780.6</v>
      </c>
      <c r="BG32" s="20">
        <v>2864000</v>
      </c>
      <c r="BH32" s="51"/>
      <c r="BI32" s="2"/>
      <c r="BJ32" s="2"/>
    </row>
    <row r="33" spans="1:62" ht="56.25" x14ac:dyDescent="0.25">
      <c r="A33" s="114"/>
      <c r="B33" s="55"/>
      <c r="C33" s="16" t="s">
        <v>74</v>
      </c>
      <c r="D33" s="16" t="s">
        <v>75</v>
      </c>
      <c r="E33" s="16" t="s">
        <v>76</v>
      </c>
      <c r="F33" s="16"/>
      <c r="G33" s="16"/>
      <c r="H33" s="16"/>
      <c r="I33" s="16"/>
      <c r="J33" s="16"/>
      <c r="K33" s="16"/>
      <c r="L33" s="16"/>
      <c r="M33" s="16"/>
      <c r="N33" s="16"/>
      <c r="O33" s="16"/>
      <c r="P33" s="16"/>
      <c r="Q33" s="16"/>
      <c r="R33" s="16"/>
      <c r="S33" s="16"/>
      <c r="T33" s="16"/>
      <c r="U33" s="16"/>
      <c r="V33" s="16"/>
      <c r="W33" s="16"/>
      <c r="X33" s="16"/>
      <c r="Y33" s="16"/>
      <c r="Z33" s="16"/>
      <c r="AA33" s="16"/>
      <c r="AB33" s="16"/>
      <c r="AC33" s="17"/>
      <c r="AD33" s="16"/>
      <c r="AE33" s="16"/>
      <c r="AF33" s="17"/>
      <c r="AG33" s="18" t="s">
        <v>77</v>
      </c>
      <c r="AH33" s="18" t="s">
        <v>68</v>
      </c>
      <c r="AI33" s="19" t="s">
        <v>78</v>
      </c>
      <c r="AJ33" s="18" t="s">
        <v>77</v>
      </c>
      <c r="AK33" s="18" t="s">
        <v>68</v>
      </c>
      <c r="AL33" s="19" t="s">
        <v>78</v>
      </c>
      <c r="AM33" s="55"/>
      <c r="AN33" s="57"/>
      <c r="AO33" s="57"/>
      <c r="AP33" s="20"/>
      <c r="AQ33" s="20"/>
      <c r="AR33" s="20"/>
      <c r="AS33" s="20"/>
      <c r="AT33" s="20"/>
      <c r="AU33" s="20"/>
      <c r="AV33" s="20"/>
      <c r="AW33" s="20"/>
      <c r="AX33" s="20"/>
      <c r="AY33" s="20"/>
      <c r="AZ33" s="20"/>
      <c r="BA33" s="20"/>
      <c r="BB33" s="20"/>
      <c r="BC33" s="20"/>
      <c r="BD33" s="20"/>
      <c r="BE33" s="20"/>
      <c r="BF33" s="20"/>
      <c r="BG33" s="20"/>
      <c r="BH33" s="52"/>
      <c r="BI33" s="21" t="s">
        <v>79</v>
      </c>
      <c r="BJ33" s="2"/>
    </row>
    <row r="34" spans="1:62" ht="45" x14ac:dyDescent="0.25">
      <c r="A34" s="114"/>
      <c r="B34" s="55"/>
      <c r="C34" s="16" t="s">
        <v>80</v>
      </c>
      <c r="D34" s="16" t="s">
        <v>81</v>
      </c>
      <c r="E34" s="16" t="s">
        <v>82</v>
      </c>
      <c r="F34" s="16"/>
      <c r="G34" s="16"/>
      <c r="H34" s="16"/>
      <c r="I34" s="16"/>
      <c r="J34" s="16"/>
      <c r="K34" s="16"/>
      <c r="L34" s="16"/>
      <c r="M34" s="16"/>
      <c r="N34" s="16"/>
      <c r="O34" s="16"/>
      <c r="P34" s="16"/>
      <c r="Q34" s="16"/>
      <c r="R34" s="16"/>
      <c r="S34" s="16"/>
      <c r="T34" s="16"/>
      <c r="U34" s="16"/>
      <c r="V34" s="16"/>
      <c r="W34" s="16"/>
      <c r="X34" s="16"/>
      <c r="Y34" s="16"/>
      <c r="Z34" s="16"/>
      <c r="AA34" s="16"/>
      <c r="AB34" s="16"/>
      <c r="AC34" s="17"/>
      <c r="AD34" s="16"/>
      <c r="AE34" s="16"/>
      <c r="AF34" s="17"/>
      <c r="AG34" s="18" t="s">
        <v>83</v>
      </c>
      <c r="AH34" s="18" t="s">
        <v>68</v>
      </c>
      <c r="AI34" s="19" t="s">
        <v>84</v>
      </c>
      <c r="AJ34" s="18" t="s">
        <v>83</v>
      </c>
      <c r="AK34" s="18" t="s">
        <v>68</v>
      </c>
      <c r="AL34" s="19" t="s">
        <v>84</v>
      </c>
      <c r="AM34" s="55"/>
      <c r="AN34" s="57"/>
      <c r="AO34" s="57"/>
      <c r="AP34" s="20"/>
      <c r="AQ34" s="20"/>
      <c r="AR34" s="20"/>
      <c r="AS34" s="20"/>
      <c r="AT34" s="20"/>
      <c r="AU34" s="20"/>
      <c r="AV34" s="20"/>
      <c r="AW34" s="20"/>
      <c r="AX34" s="20"/>
      <c r="AY34" s="20"/>
      <c r="AZ34" s="20"/>
      <c r="BA34" s="20"/>
      <c r="BB34" s="20"/>
      <c r="BC34" s="20"/>
      <c r="BD34" s="20"/>
      <c r="BE34" s="20"/>
      <c r="BF34" s="20"/>
      <c r="BG34" s="20"/>
      <c r="BH34" s="52"/>
      <c r="BI34" s="21" t="s">
        <v>85</v>
      </c>
      <c r="BJ34" s="2"/>
    </row>
    <row r="35" spans="1:62" ht="33.75" x14ac:dyDescent="0.25">
      <c r="A35" s="115"/>
      <c r="B35" s="55"/>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7"/>
      <c r="AD35" s="16"/>
      <c r="AE35" s="16"/>
      <c r="AF35" s="17"/>
      <c r="AG35" s="18" t="s">
        <v>86</v>
      </c>
      <c r="AH35" s="18" t="s">
        <v>68</v>
      </c>
      <c r="AI35" s="19" t="s">
        <v>84</v>
      </c>
      <c r="AJ35" s="18" t="s">
        <v>86</v>
      </c>
      <c r="AK35" s="18" t="s">
        <v>68</v>
      </c>
      <c r="AL35" s="19" t="s">
        <v>84</v>
      </c>
      <c r="AM35" s="55"/>
      <c r="AN35" s="57"/>
      <c r="AO35" s="57"/>
      <c r="AP35" s="20"/>
      <c r="AQ35" s="20"/>
      <c r="AR35" s="20"/>
      <c r="AS35" s="20"/>
      <c r="AT35" s="20"/>
      <c r="AU35" s="20"/>
      <c r="AV35" s="20"/>
      <c r="AW35" s="20"/>
      <c r="AX35" s="20"/>
      <c r="AY35" s="20"/>
      <c r="AZ35" s="20"/>
      <c r="BA35" s="20"/>
      <c r="BB35" s="20"/>
      <c r="BC35" s="20"/>
      <c r="BD35" s="20"/>
      <c r="BE35" s="20"/>
      <c r="BF35" s="20"/>
      <c r="BG35" s="20"/>
      <c r="BH35" s="52"/>
      <c r="BI35" s="21" t="s">
        <v>87</v>
      </c>
      <c r="BJ35" s="2"/>
    </row>
    <row r="36" spans="1:62" ht="127.7" customHeight="1" x14ac:dyDescent="0.25">
      <c r="A36" s="113" t="s">
        <v>88</v>
      </c>
      <c r="B36" s="54" t="s">
        <v>89</v>
      </c>
      <c r="C36" s="16" t="s">
        <v>74</v>
      </c>
      <c r="D36" s="16" t="s">
        <v>90</v>
      </c>
      <c r="E36" s="16" t="s">
        <v>76</v>
      </c>
      <c r="F36" s="16"/>
      <c r="G36" s="16"/>
      <c r="H36" s="16"/>
      <c r="I36" s="16"/>
      <c r="J36" s="16"/>
      <c r="K36" s="16"/>
      <c r="L36" s="16"/>
      <c r="M36" s="16"/>
      <c r="N36" s="16"/>
      <c r="O36" s="16"/>
      <c r="P36" s="16"/>
      <c r="Q36" s="16"/>
      <c r="R36" s="16"/>
      <c r="S36" s="16"/>
      <c r="T36" s="16"/>
      <c r="U36" s="16"/>
      <c r="V36" s="16"/>
      <c r="W36" s="16"/>
      <c r="X36" s="16"/>
      <c r="Y36" s="16"/>
      <c r="Z36" s="16"/>
      <c r="AA36" s="16"/>
      <c r="AB36" s="16"/>
      <c r="AC36" s="17"/>
      <c r="AD36" s="16"/>
      <c r="AE36" s="16"/>
      <c r="AF36" s="17"/>
      <c r="AG36" s="18" t="s">
        <v>91</v>
      </c>
      <c r="AH36" s="18" t="s">
        <v>68</v>
      </c>
      <c r="AI36" s="19" t="s">
        <v>92</v>
      </c>
      <c r="AJ36" s="18" t="s">
        <v>91</v>
      </c>
      <c r="AK36" s="18" t="s">
        <v>68</v>
      </c>
      <c r="AL36" s="19" t="s">
        <v>92</v>
      </c>
      <c r="AM36" s="54" t="s">
        <v>85</v>
      </c>
      <c r="AN36" s="57"/>
      <c r="AO36" s="57"/>
      <c r="AP36" s="20">
        <v>1097771.79</v>
      </c>
      <c r="AQ36" s="20">
        <v>1097771.79</v>
      </c>
      <c r="AR36" s="20">
        <v>1257994.77</v>
      </c>
      <c r="AS36" s="20">
        <v>1220383.27</v>
      </c>
      <c r="AT36" s="20">
        <v>1220383.27</v>
      </c>
      <c r="AU36" s="20">
        <v>1417383.27</v>
      </c>
      <c r="AV36" s="20">
        <v>1097771.79</v>
      </c>
      <c r="AW36" s="20">
        <v>1097771.79</v>
      </c>
      <c r="AX36" s="20">
        <v>1257994.77</v>
      </c>
      <c r="AY36" s="20">
        <v>1220383.27</v>
      </c>
      <c r="AZ36" s="20">
        <v>1220383.27</v>
      </c>
      <c r="BA36" s="20">
        <v>1417383.27</v>
      </c>
      <c r="BB36" s="20">
        <v>1318383.27</v>
      </c>
      <c r="BC36" s="20">
        <v>1415994.01</v>
      </c>
      <c r="BD36" s="20">
        <v>1415994.01</v>
      </c>
      <c r="BE36" s="20">
        <v>1318383.27</v>
      </c>
      <c r="BF36" s="20">
        <v>1415994.01</v>
      </c>
      <c r="BG36" s="20">
        <v>1415994.01</v>
      </c>
      <c r="BH36" s="52"/>
      <c r="BI36" s="2"/>
      <c r="BJ36" s="2"/>
    </row>
    <row r="37" spans="1:62" ht="67.5" x14ac:dyDescent="0.25">
      <c r="A37" s="114"/>
      <c r="B37" s="55"/>
      <c r="C37" s="16" t="s">
        <v>93</v>
      </c>
      <c r="D37" s="16" t="s">
        <v>94</v>
      </c>
      <c r="E37" s="16" t="s">
        <v>95</v>
      </c>
      <c r="F37" s="16"/>
      <c r="G37" s="16"/>
      <c r="H37" s="16"/>
      <c r="I37" s="16"/>
      <c r="J37" s="16"/>
      <c r="K37" s="16"/>
      <c r="L37" s="16"/>
      <c r="M37" s="16"/>
      <c r="N37" s="16"/>
      <c r="O37" s="16"/>
      <c r="P37" s="16"/>
      <c r="Q37" s="16"/>
      <c r="R37" s="16"/>
      <c r="S37" s="16"/>
      <c r="T37" s="16"/>
      <c r="U37" s="16"/>
      <c r="V37" s="16"/>
      <c r="W37" s="16"/>
      <c r="X37" s="16"/>
      <c r="Y37" s="16"/>
      <c r="Z37" s="16"/>
      <c r="AA37" s="16"/>
      <c r="AB37" s="16"/>
      <c r="AC37" s="17"/>
      <c r="AD37" s="16"/>
      <c r="AE37" s="16"/>
      <c r="AF37" s="17"/>
      <c r="AG37" s="18" t="s">
        <v>96</v>
      </c>
      <c r="AH37" s="18" t="s">
        <v>97</v>
      </c>
      <c r="AI37" s="19" t="s">
        <v>98</v>
      </c>
      <c r="AJ37" s="18" t="s">
        <v>96</v>
      </c>
      <c r="AK37" s="18" t="s">
        <v>97</v>
      </c>
      <c r="AL37" s="19" t="s">
        <v>98</v>
      </c>
      <c r="AM37" s="55"/>
      <c r="AN37" s="57"/>
      <c r="AO37" s="57"/>
      <c r="AP37" s="20"/>
      <c r="AQ37" s="20"/>
      <c r="AR37" s="20"/>
      <c r="AS37" s="20"/>
      <c r="AT37" s="20"/>
      <c r="AU37" s="20"/>
      <c r="AV37" s="20"/>
      <c r="AW37" s="20"/>
      <c r="AX37" s="20"/>
      <c r="AY37" s="20"/>
      <c r="AZ37" s="20"/>
      <c r="BA37" s="20"/>
      <c r="BB37" s="20"/>
      <c r="BC37" s="20"/>
      <c r="BD37" s="20"/>
      <c r="BE37" s="20"/>
      <c r="BF37" s="20"/>
      <c r="BG37" s="20"/>
      <c r="BH37" s="52"/>
      <c r="BI37" s="21" t="s">
        <v>79</v>
      </c>
      <c r="BJ37" s="2"/>
    </row>
    <row r="38" spans="1:62" ht="67.5" x14ac:dyDescent="0.25">
      <c r="A38" s="115"/>
      <c r="B38" s="55"/>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7"/>
      <c r="AD38" s="16"/>
      <c r="AE38" s="16"/>
      <c r="AF38" s="17"/>
      <c r="AG38" s="18" t="s">
        <v>99</v>
      </c>
      <c r="AH38" s="18" t="s">
        <v>68</v>
      </c>
      <c r="AI38" s="19" t="s">
        <v>100</v>
      </c>
      <c r="AJ38" s="18" t="s">
        <v>99</v>
      </c>
      <c r="AK38" s="18" t="s">
        <v>68</v>
      </c>
      <c r="AL38" s="19" t="s">
        <v>100</v>
      </c>
      <c r="AM38" s="55"/>
      <c r="AN38" s="57"/>
      <c r="AO38" s="57"/>
      <c r="AP38" s="20"/>
      <c r="AQ38" s="20"/>
      <c r="AR38" s="20"/>
      <c r="AS38" s="20"/>
      <c r="AT38" s="20"/>
      <c r="AU38" s="20"/>
      <c r="AV38" s="20"/>
      <c r="AW38" s="20"/>
      <c r="AX38" s="20"/>
      <c r="AY38" s="20"/>
      <c r="AZ38" s="20"/>
      <c r="BA38" s="20"/>
      <c r="BB38" s="20"/>
      <c r="BC38" s="20"/>
      <c r="BD38" s="20"/>
      <c r="BE38" s="20"/>
      <c r="BF38" s="20"/>
      <c r="BG38" s="20"/>
      <c r="BH38" s="52"/>
      <c r="BI38" s="21" t="s">
        <v>85</v>
      </c>
      <c r="BJ38" s="2"/>
    </row>
    <row r="39" spans="1:62" ht="67.5" x14ac:dyDescent="0.25">
      <c r="A39" s="22" t="s">
        <v>101</v>
      </c>
      <c r="B39" s="15" t="s">
        <v>102</v>
      </c>
      <c r="C39" s="16" t="s">
        <v>74</v>
      </c>
      <c r="D39" s="16" t="s">
        <v>103</v>
      </c>
      <c r="E39" s="16" t="s">
        <v>76</v>
      </c>
      <c r="F39" s="16"/>
      <c r="G39" s="16"/>
      <c r="H39" s="16"/>
      <c r="I39" s="16"/>
      <c r="J39" s="16"/>
      <c r="K39" s="16"/>
      <c r="L39" s="16"/>
      <c r="M39" s="16"/>
      <c r="N39" s="16"/>
      <c r="O39" s="16"/>
      <c r="P39" s="16"/>
      <c r="Q39" s="16"/>
      <c r="R39" s="16"/>
      <c r="S39" s="16"/>
      <c r="T39" s="16"/>
      <c r="U39" s="16"/>
      <c r="V39" s="16"/>
      <c r="W39" s="16"/>
      <c r="X39" s="16"/>
      <c r="Y39" s="16"/>
      <c r="Z39" s="16"/>
      <c r="AA39" s="16" t="s">
        <v>104</v>
      </c>
      <c r="AB39" s="16" t="s">
        <v>105</v>
      </c>
      <c r="AC39" s="17" t="s">
        <v>106</v>
      </c>
      <c r="AD39" s="16"/>
      <c r="AE39" s="16"/>
      <c r="AF39" s="17"/>
      <c r="AG39" s="18" t="s">
        <v>96</v>
      </c>
      <c r="AH39" s="18" t="s">
        <v>97</v>
      </c>
      <c r="AI39" s="19" t="s">
        <v>98</v>
      </c>
      <c r="AJ39" s="18" t="s">
        <v>96</v>
      </c>
      <c r="AK39" s="18" t="s">
        <v>97</v>
      </c>
      <c r="AL39" s="19" t="s">
        <v>98</v>
      </c>
      <c r="AM39" s="15" t="s">
        <v>87</v>
      </c>
      <c r="AN39" s="57"/>
      <c r="AO39" s="57"/>
      <c r="AP39" s="20">
        <v>1900000</v>
      </c>
      <c r="AQ39" s="20">
        <v>1900000</v>
      </c>
      <c r="AR39" s="20">
        <v>1900000</v>
      </c>
      <c r="AS39" s="20">
        <v>1900000</v>
      </c>
      <c r="AT39" s="20">
        <v>1900000</v>
      </c>
      <c r="AU39" s="20">
        <v>2100000</v>
      </c>
      <c r="AV39" s="20">
        <v>1900000</v>
      </c>
      <c r="AW39" s="20">
        <v>1900000</v>
      </c>
      <c r="AX39" s="20">
        <v>1900000</v>
      </c>
      <c r="AY39" s="20">
        <v>1900000</v>
      </c>
      <c r="AZ39" s="20">
        <v>1900000</v>
      </c>
      <c r="BA39" s="20">
        <v>2100000</v>
      </c>
      <c r="BB39" s="20">
        <v>2100000</v>
      </c>
      <c r="BC39" s="20">
        <v>2100000</v>
      </c>
      <c r="BD39" s="20">
        <v>2100000</v>
      </c>
      <c r="BE39" s="20">
        <v>2100000</v>
      </c>
      <c r="BF39" s="20">
        <v>2100000</v>
      </c>
      <c r="BG39" s="20">
        <v>2100000</v>
      </c>
      <c r="BH39" s="52"/>
      <c r="BI39" s="2"/>
      <c r="BJ39" s="2"/>
    </row>
    <row r="40" spans="1:62" ht="67.5" x14ac:dyDescent="0.25">
      <c r="A40" s="22" t="s">
        <v>107</v>
      </c>
      <c r="B40" s="15" t="s">
        <v>108</v>
      </c>
      <c r="C40" s="16" t="s">
        <v>74</v>
      </c>
      <c r="D40" s="16" t="s">
        <v>109</v>
      </c>
      <c r="E40" s="16" t="s">
        <v>76</v>
      </c>
      <c r="F40" s="16"/>
      <c r="G40" s="16"/>
      <c r="H40" s="16"/>
      <c r="I40" s="16"/>
      <c r="J40" s="16"/>
      <c r="K40" s="16"/>
      <c r="L40" s="16"/>
      <c r="M40" s="16"/>
      <c r="N40" s="16"/>
      <c r="O40" s="16"/>
      <c r="P40" s="16"/>
      <c r="Q40" s="16"/>
      <c r="R40" s="16"/>
      <c r="S40" s="16"/>
      <c r="T40" s="16"/>
      <c r="U40" s="16"/>
      <c r="V40" s="16"/>
      <c r="W40" s="16"/>
      <c r="X40" s="16"/>
      <c r="Y40" s="16"/>
      <c r="Z40" s="16"/>
      <c r="AA40" s="16"/>
      <c r="AB40" s="16"/>
      <c r="AC40" s="17"/>
      <c r="AD40" s="16"/>
      <c r="AE40" s="16"/>
      <c r="AF40" s="17"/>
      <c r="AG40" s="18" t="s">
        <v>96</v>
      </c>
      <c r="AH40" s="18" t="s">
        <v>97</v>
      </c>
      <c r="AI40" s="19" t="s">
        <v>98</v>
      </c>
      <c r="AJ40" s="18" t="s">
        <v>96</v>
      </c>
      <c r="AK40" s="18" t="s">
        <v>97</v>
      </c>
      <c r="AL40" s="19" t="s">
        <v>98</v>
      </c>
      <c r="AM40" s="15" t="s">
        <v>110</v>
      </c>
      <c r="AN40" s="57"/>
      <c r="AO40" s="57"/>
      <c r="AP40" s="20">
        <v>50000</v>
      </c>
      <c r="AQ40" s="20">
        <v>50000</v>
      </c>
      <c r="AR40" s="20">
        <v>0</v>
      </c>
      <c r="AS40" s="20">
        <v>0</v>
      </c>
      <c r="AT40" s="20">
        <v>0</v>
      </c>
      <c r="AU40" s="20">
        <v>0</v>
      </c>
      <c r="AV40" s="20">
        <v>50000</v>
      </c>
      <c r="AW40" s="20">
        <v>50000</v>
      </c>
      <c r="AX40" s="20">
        <v>0</v>
      </c>
      <c r="AY40" s="20">
        <v>0</v>
      </c>
      <c r="AZ40" s="20">
        <v>0</v>
      </c>
      <c r="BA40" s="20">
        <v>0</v>
      </c>
      <c r="BB40" s="20">
        <v>0</v>
      </c>
      <c r="BC40" s="20">
        <v>0</v>
      </c>
      <c r="BD40" s="20">
        <v>0</v>
      </c>
      <c r="BE40" s="20">
        <v>0</v>
      </c>
      <c r="BF40" s="20">
        <v>0</v>
      </c>
      <c r="BG40" s="20">
        <v>0</v>
      </c>
      <c r="BH40" s="52"/>
      <c r="BI40" s="2"/>
      <c r="BJ40" s="2"/>
    </row>
    <row r="41" spans="1:62" ht="67.7" customHeight="1" x14ac:dyDescent="0.25">
      <c r="A41" s="113" t="s">
        <v>111</v>
      </c>
      <c r="B41" s="54" t="s">
        <v>112</v>
      </c>
      <c r="C41" s="16" t="s">
        <v>74</v>
      </c>
      <c r="D41" s="16" t="s">
        <v>113</v>
      </c>
      <c r="E41" s="16" t="s">
        <v>76</v>
      </c>
      <c r="F41" s="16"/>
      <c r="G41" s="16"/>
      <c r="H41" s="16"/>
      <c r="I41" s="16"/>
      <c r="J41" s="16"/>
      <c r="K41" s="16"/>
      <c r="L41" s="16"/>
      <c r="M41" s="16"/>
      <c r="N41" s="16"/>
      <c r="O41" s="16"/>
      <c r="P41" s="16"/>
      <c r="Q41" s="16"/>
      <c r="R41" s="16"/>
      <c r="S41" s="16"/>
      <c r="T41" s="16"/>
      <c r="U41" s="16"/>
      <c r="V41" s="16"/>
      <c r="W41" s="16"/>
      <c r="X41" s="16"/>
      <c r="Y41" s="16"/>
      <c r="Z41" s="16"/>
      <c r="AA41" s="16"/>
      <c r="AB41" s="16"/>
      <c r="AC41" s="17"/>
      <c r="AD41" s="16"/>
      <c r="AE41" s="16"/>
      <c r="AF41" s="17"/>
      <c r="AG41" s="18" t="s">
        <v>96</v>
      </c>
      <c r="AH41" s="18" t="s">
        <v>97</v>
      </c>
      <c r="AI41" s="19" t="s">
        <v>98</v>
      </c>
      <c r="AJ41" s="18" t="s">
        <v>96</v>
      </c>
      <c r="AK41" s="18" t="s">
        <v>97</v>
      </c>
      <c r="AL41" s="19" t="s">
        <v>98</v>
      </c>
      <c r="AM41" s="54" t="s">
        <v>114</v>
      </c>
      <c r="AN41" s="57"/>
      <c r="AO41" s="57"/>
      <c r="AP41" s="20">
        <v>942439.5</v>
      </c>
      <c r="AQ41" s="20">
        <v>353802.08</v>
      </c>
      <c r="AR41" s="20">
        <v>1017536.5</v>
      </c>
      <c r="AS41" s="20">
        <v>1835420</v>
      </c>
      <c r="AT41" s="20">
        <v>100000</v>
      </c>
      <c r="AU41" s="20">
        <v>1142420</v>
      </c>
      <c r="AV41" s="20">
        <v>942439.5</v>
      </c>
      <c r="AW41" s="20">
        <v>353802.08</v>
      </c>
      <c r="AX41" s="20">
        <v>1017536.5</v>
      </c>
      <c r="AY41" s="20">
        <v>1835420</v>
      </c>
      <c r="AZ41" s="20">
        <v>100000</v>
      </c>
      <c r="BA41" s="20">
        <v>1142420</v>
      </c>
      <c r="BB41" s="20">
        <v>8300000</v>
      </c>
      <c r="BC41" s="20">
        <v>4300000</v>
      </c>
      <c r="BD41" s="20">
        <v>2800000</v>
      </c>
      <c r="BE41" s="20">
        <v>8300000</v>
      </c>
      <c r="BF41" s="20">
        <v>4300000</v>
      </c>
      <c r="BG41" s="20">
        <v>2800000</v>
      </c>
      <c r="BH41" s="52"/>
      <c r="BI41" s="2"/>
      <c r="BJ41" s="2"/>
    </row>
    <row r="42" spans="1:62" ht="45" x14ac:dyDescent="0.25">
      <c r="A42" s="115"/>
      <c r="B42" s="55"/>
      <c r="C42" s="16" t="s">
        <v>115</v>
      </c>
      <c r="D42" s="16" t="s">
        <v>116</v>
      </c>
      <c r="E42" s="16" t="s">
        <v>117</v>
      </c>
      <c r="F42" s="16"/>
      <c r="G42" s="16"/>
      <c r="H42" s="16"/>
      <c r="I42" s="16"/>
      <c r="J42" s="16"/>
      <c r="K42" s="16"/>
      <c r="L42" s="16"/>
      <c r="M42" s="16"/>
      <c r="N42" s="16"/>
      <c r="O42" s="16"/>
      <c r="P42" s="16"/>
      <c r="Q42" s="16"/>
      <c r="R42" s="16"/>
      <c r="S42" s="16"/>
      <c r="T42" s="16"/>
      <c r="U42" s="16"/>
      <c r="V42" s="16"/>
      <c r="W42" s="16"/>
      <c r="X42" s="16"/>
      <c r="Y42" s="16"/>
      <c r="Z42" s="16"/>
      <c r="AA42" s="16"/>
      <c r="AB42" s="16"/>
      <c r="AC42" s="17"/>
      <c r="AD42" s="16"/>
      <c r="AE42" s="16"/>
      <c r="AF42" s="17"/>
      <c r="AG42" s="18" t="s">
        <v>118</v>
      </c>
      <c r="AH42" s="18" t="s">
        <v>68</v>
      </c>
      <c r="AI42" s="19" t="s">
        <v>78</v>
      </c>
      <c r="AJ42" s="18" t="s">
        <v>118</v>
      </c>
      <c r="AK42" s="18" t="s">
        <v>68</v>
      </c>
      <c r="AL42" s="19" t="s">
        <v>78</v>
      </c>
      <c r="AM42" s="55"/>
      <c r="AN42" s="57"/>
      <c r="AO42" s="57"/>
      <c r="AP42" s="20"/>
      <c r="AQ42" s="20"/>
      <c r="AR42" s="20"/>
      <c r="AS42" s="20"/>
      <c r="AT42" s="20"/>
      <c r="AU42" s="20"/>
      <c r="AV42" s="20"/>
      <c r="AW42" s="20"/>
      <c r="AX42" s="20"/>
      <c r="AY42" s="20"/>
      <c r="AZ42" s="20"/>
      <c r="BA42" s="20"/>
      <c r="BB42" s="20"/>
      <c r="BC42" s="20"/>
      <c r="BD42" s="20"/>
      <c r="BE42" s="20"/>
      <c r="BF42" s="20"/>
      <c r="BG42" s="20"/>
      <c r="BH42" s="52"/>
      <c r="BI42" s="21" t="s">
        <v>79</v>
      </c>
      <c r="BJ42" s="2"/>
    </row>
    <row r="43" spans="1:62" ht="131.44999999999999" customHeight="1" x14ac:dyDescent="0.25">
      <c r="A43" s="113" t="s">
        <v>119</v>
      </c>
      <c r="B43" s="54" t="s">
        <v>120</v>
      </c>
      <c r="C43" s="16" t="s">
        <v>74</v>
      </c>
      <c r="D43" s="16" t="s">
        <v>121</v>
      </c>
      <c r="E43" s="16" t="s">
        <v>76</v>
      </c>
      <c r="F43" s="16"/>
      <c r="G43" s="16"/>
      <c r="H43" s="16"/>
      <c r="I43" s="16"/>
      <c r="J43" s="16"/>
      <c r="K43" s="16"/>
      <c r="L43" s="16"/>
      <c r="M43" s="16"/>
      <c r="N43" s="16"/>
      <c r="O43" s="16"/>
      <c r="P43" s="16"/>
      <c r="Q43" s="16"/>
      <c r="R43" s="16"/>
      <c r="S43" s="16"/>
      <c r="T43" s="16"/>
      <c r="U43" s="16"/>
      <c r="V43" s="16"/>
      <c r="W43" s="16"/>
      <c r="X43" s="16"/>
      <c r="Y43" s="16"/>
      <c r="Z43" s="16"/>
      <c r="AA43" s="16"/>
      <c r="AB43" s="16"/>
      <c r="AC43" s="17"/>
      <c r="AD43" s="16"/>
      <c r="AE43" s="16"/>
      <c r="AF43" s="17"/>
      <c r="AG43" s="18" t="s">
        <v>122</v>
      </c>
      <c r="AH43" s="18" t="s">
        <v>97</v>
      </c>
      <c r="AI43" s="19" t="s">
        <v>98</v>
      </c>
      <c r="AJ43" s="18" t="s">
        <v>122</v>
      </c>
      <c r="AK43" s="18" t="s">
        <v>97</v>
      </c>
      <c r="AL43" s="19" t="s">
        <v>98</v>
      </c>
      <c r="AM43" s="54" t="s">
        <v>123</v>
      </c>
      <c r="AN43" s="57"/>
      <c r="AO43" s="57"/>
      <c r="AP43" s="20">
        <v>31083684.890000001</v>
      </c>
      <c r="AQ43" s="20">
        <v>30929140.649999999</v>
      </c>
      <c r="AR43" s="20">
        <v>33160416.550000001</v>
      </c>
      <c r="AS43" s="20">
        <v>28501850.140000001</v>
      </c>
      <c r="AT43" s="20">
        <v>23410559.890000001</v>
      </c>
      <c r="AU43" s="20">
        <v>33706017</v>
      </c>
      <c r="AV43" s="20">
        <v>31083684.890000001</v>
      </c>
      <c r="AW43" s="20">
        <v>30929140.649999999</v>
      </c>
      <c r="AX43" s="20">
        <v>33160416.550000001</v>
      </c>
      <c r="AY43" s="20">
        <v>28501850.140000001</v>
      </c>
      <c r="AZ43" s="20">
        <v>23410559.890000001</v>
      </c>
      <c r="BA43" s="20">
        <v>33706017</v>
      </c>
      <c r="BB43" s="20">
        <v>31903875.600000001</v>
      </c>
      <c r="BC43" s="20">
        <v>36142384.539999999</v>
      </c>
      <c r="BD43" s="20">
        <v>33748318.5</v>
      </c>
      <c r="BE43" s="20">
        <v>31903875.600000001</v>
      </c>
      <c r="BF43" s="20">
        <v>36142384.539999999</v>
      </c>
      <c r="BG43" s="20">
        <v>33748318.5</v>
      </c>
      <c r="BH43" s="52"/>
      <c r="BI43" s="2"/>
      <c r="BJ43" s="2"/>
    </row>
    <row r="44" spans="1:62" ht="56.25" x14ac:dyDescent="0.25">
      <c r="A44" s="115"/>
      <c r="B44" s="55"/>
      <c r="C44" s="16" t="s">
        <v>124</v>
      </c>
      <c r="D44" s="16" t="s">
        <v>125</v>
      </c>
      <c r="E44" s="16" t="s">
        <v>126</v>
      </c>
      <c r="F44" s="16"/>
      <c r="G44" s="16"/>
      <c r="H44" s="16"/>
      <c r="I44" s="16"/>
      <c r="J44" s="16"/>
      <c r="K44" s="16"/>
      <c r="L44" s="16"/>
      <c r="M44" s="16"/>
      <c r="N44" s="16"/>
      <c r="O44" s="16"/>
      <c r="P44" s="16"/>
      <c r="Q44" s="16"/>
      <c r="R44" s="16"/>
      <c r="S44" s="16"/>
      <c r="T44" s="16"/>
      <c r="U44" s="16"/>
      <c r="V44" s="16"/>
      <c r="W44" s="16"/>
      <c r="X44" s="16"/>
      <c r="Y44" s="16"/>
      <c r="Z44" s="16"/>
      <c r="AA44" s="16"/>
      <c r="AB44" s="16"/>
      <c r="AC44" s="17"/>
      <c r="AD44" s="16"/>
      <c r="AE44" s="16"/>
      <c r="AF44" s="17"/>
      <c r="AG44" s="18" t="s">
        <v>127</v>
      </c>
      <c r="AH44" s="18" t="s">
        <v>68</v>
      </c>
      <c r="AI44" s="19" t="s">
        <v>128</v>
      </c>
      <c r="AJ44" s="18" t="s">
        <v>127</v>
      </c>
      <c r="AK44" s="18" t="s">
        <v>68</v>
      </c>
      <c r="AL44" s="19" t="s">
        <v>128</v>
      </c>
      <c r="AM44" s="55"/>
      <c r="AN44" s="57"/>
      <c r="AO44" s="57"/>
      <c r="AP44" s="20"/>
      <c r="AQ44" s="20"/>
      <c r="AR44" s="20"/>
      <c r="AS44" s="20"/>
      <c r="AT44" s="20"/>
      <c r="AU44" s="20"/>
      <c r="AV44" s="20"/>
      <c r="AW44" s="20"/>
      <c r="AX44" s="20"/>
      <c r="AY44" s="20"/>
      <c r="AZ44" s="20"/>
      <c r="BA44" s="20"/>
      <c r="BB44" s="20"/>
      <c r="BC44" s="20"/>
      <c r="BD44" s="20"/>
      <c r="BE44" s="20"/>
      <c r="BF44" s="20"/>
      <c r="BG44" s="20"/>
      <c r="BH44" s="52"/>
      <c r="BI44" s="21" t="s">
        <v>79</v>
      </c>
      <c r="BJ44" s="2"/>
    </row>
    <row r="45" spans="1:62" ht="123.95" customHeight="1" x14ac:dyDescent="0.25">
      <c r="A45" s="113" t="s">
        <v>129</v>
      </c>
      <c r="B45" s="54" t="s">
        <v>130</v>
      </c>
      <c r="C45" s="16" t="s">
        <v>74</v>
      </c>
      <c r="D45" s="16" t="s">
        <v>121</v>
      </c>
      <c r="E45" s="16" t="s">
        <v>76</v>
      </c>
      <c r="F45" s="16"/>
      <c r="G45" s="16"/>
      <c r="H45" s="16"/>
      <c r="I45" s="16"/>
      <c r="J45" s="16"/>
      <c r="K45" s="16"/>
      <c r="L45" s="16"/>
      <c r="M45" s="16"/>
      <c r="N45" s="16"/>
      <c r="O45" s="16"/>
      <c r="P45" s="16"/>
      <c r="Q45" s="16"/>
      <c r="R45" s="16"/>
      <c r="S45" s="16"/>
      <c r="T45" s="16"/>
      <c r="U45" s="16"/>
      <c r="V45" s="16"/>
      <c r="W45" s="16"/>
      <c r="X45" s="16"/>
      <c r="Y45" s="16"/>
      <c r="Z45" s="16"/>
      <c r="AA45" s="16"/>
      <c r="AB45" s="16"/>
      <c r="AC45" s="17"/>
      <c r="AD45" s="16"/>
      <c r="AE45" s="16"/>
      <c r="AF45" s="17"/>
      <c r="AG45" s="18" t="s">
        <v>131</v>
      </c>
      <c r="AH45" s="18" t="s">
        <v>132</v>
      </c>
      <c r="AI45" s="19" t="s">
        <v>133</v>
      </c>
      <c r="AJ45" s="18" t="s">
        <v>131</v>
      </c>
      <c r="AK45" s="18" t="s">
        <v>132</v>
      </c>
      <c r="AL45" s="19" t="s">
        <v>133</v>
      </c>
      <c r="AM45" s="54" t="s">
        <v>123</v>
      </c>
      <c r="AN45" s="57"/>
      <c r="AO45" s="57"/>
      <c r="AP45" s="20">
        <v>16076419.539999999</v>
      </c>
      <c r="AQ45" s="20">
        <v>16021352.369999999</v>
      </c>
      <c r="AR45" s="20">
        <v>15178444.25</v>
      </c>
      <c r="AS45" s="20">
        <v>12196811.92</v>
      </c>
      <c r="AT45" s="20">
        <v>11273129.17</v>
      </c>
      <c r="AU45" s="20">
        <v>14779492.48</v>
      </c>
      <c r="AV45" s="20">
        <v>16076419.539999999</v>
      </c>
      <c r="AW45" s="20">
        <v>16021352.369999999</v>
      </c>
      <c r="AX45" s="20">
        <v>15178444.25</v>
      </c>
      <c r="AY45" s="20">
        <v>12196811.92</v>
      </c>
      <c r="AZ45" s="20">
        <v>11273129.17</v>
      </c>
      <c r="BA45" s="20">
        <v>14779492.48</v>
      </c>
      <c r="BB45" s="20">
        <v>16161287.949999999</v>
      </c>
      <c r="BC45" s="20">
        <v>17083509.899999999</v>
      </c>
      <c r="BD45" s="20">
        <v>21229751</v>
      </c>
      <c r="BE45" s="20">
        <v>16161287.949999999</v>
      </c>
      <c r="BF45" s="20">
        <v>17083509.899999999</v>
      </c>
      <c r="BG45" s="20">
        <v>21229751</v>
      </c>
      <c r="BH45" s="52"/>
      <c r="BI45" s="2"/>
      <c r="BJ45" s="2"/>
    </row>
    <row r="46" spans="1:62" ht="56.25" x14ac:dyDescent="0.25">
      <c r="A46" s="114"/>
      <c r="B46" s="55"/>
      <c r="C46" s="16" t="s">
        <v>124</v>
      </c>
      <c r="D46" s="16" t="s">
        <v>125</v>
      </c>
      <c r="E46" s="16" t="s">
        <v>126</v>
      </c>
      <c r="F46" s="16"/>
      <c r="G46" s="16"/>
      <c r="H46" s="16"/>
      <c r="I46" s="16"/>
      <c r="J46" s="16"/>
      <c r="K46" s="16"/>
      <c r="L46" s="16"/>
      <c r="M46" s="16"/>
      <c r="N46" s="16"/>
      <c r="O46" s="16"/>
      <c r="P46" s="16"/>
      <c r="Q46" s="16"/>
      <c r="R46" s="16"/>
      <c r="S46" s="16"/>
      <c r="T46" s="16"/>
      <c r="U46" s="16"/>
      <c r="V46" s="16"/>
      <c r="W46" s="16"/>
      <c r="X46" s="16"/>
      <c r="Y46" s="16"/>
      <c r="Z46" s="16"/>
      <c r="AA46" s="16"/>
      <c r="AB46" s="16"/>
      <c r="AC46" s="17"/>
      <c r="AD46" s="16"/>
      <c r="AE46" s="16"/>
      <c r="AF46" s="17"/>
      <c r="AG46" s="18" t="s">
        <v>122</v>
      </c>
      <c r="AH46" s="18" t="s">
        <v>97</v>
      </c>
      <c r="AI46" s="19" t="s">
        <v>98</v>
      </c>
      <c r="AJ46" s="18" t="s">
        <v>122</v>
      </c>
      <c r="AK46" s="18" t="s">
        <v>97</v>
      </c>
      <c r="AL46" s="19" t="s">
        <v>98</v>
      </c>
      <c r="AM46" s="55"/>
      <c r="AN46" s="57"/>
      <c r="AO46" s="57"/>
      <c r="AP46" s="20"/>
      <c r="AQ46" s="20"/>
      <c r="AR46" s="20"/>
      <c r="AS46" s="20"/>
      <c r="AT46" s="20"/>
      <c r="AU46" s="20"/>
      <c r="AV46" s="20"/>
      <c r="AW46" s="20"/>
      <c r="AX46" s="20"/>
      <c r="AY46" s="20"/>
      <c r="AZ46" s="20"/>
      <c r="BA46" s="20"/>
      <c r="BB46" s="20"/>
      <c r="BC46" s="20"/>
      <c r="BD46" s="20"/>
      <c r="BE46" s="20"/>
      <c r="BF46" s="20"/>
      <c r="BG46" s="20"/>
      <c r="BH46" s="52"/>
      <c r="BI46" s="21" t="s">
        <v>79</v>
      </c>
      <c r="BJ46" s="2"/>
    </row>
    <row r="47" spans="1:62" ht="90" x14ac:dyDescent="0.25">
      <c r="A47" s="114"/>
      <c r="B47" s="55"/>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7"/>
      <c r="AD47" s="16"/>
      <c r="AE47" s="16"/>
      <c r="AF47" s="17"/>
      <c r="AG47" s="18" t="s">
        <v>134</v>
      </c>
      <c r="AH47" s="18" t="s">
        <v>68</v>
      </c>
      <c r="AI47" s="19" t="s">
        <v>98</v>
      </c>
      <c r="AJ47" s="18" t="s">
        <v>134</v>
      </c>
      <c r="AK47" s="18" t="s">
        <v>68</v>
      </c>
      <c r="AL47" s="19" t="s">
        <v>98</v>
      </c>
      <c r="AM47" s="55"/>
      <c r="AN47" s="57"/>
      <c r="AO47" s="57"/>
      <c r="AP47" s="20"/>
      <c r="AQ47" s="20"/>
      <c r="AR47" s="20"/>
      <c r="AS47" s="20"/>
      <c r="AT47" s="20"/>
      <c r="AU47" s="20"/>
      <c r="AV47" s="20"/>
      <c r="AW47" s="20"/>
      <c r="AX47" s="20"/>
      <c r="AY47" s="20"/>
      <c r="AZ47" s="20"/>
      <c r="BA47" s="20"/>
      <c r="BB47" s="20"/>
      <c r="BC47" s="20"/>
      <c r="BD47" s="20"/>
      <c r="BE47" s="20"/>
      <c r="BF47" s="20"/>
      <c r="BG47" s="20"/>
      <c r="BH47" s="52"/>
      <c r="BI47" s="21" t="s">
        <v>85</v>
      </c>
      <c r="BJ47" s="2"/>
    </row>
    <row r="48" spans="1:62" ht="56.25" x14ac:dyDescent="0.25">
      <c r="A48" s="115"/>
      <c r="B48" s="55"/>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7"/>
      <c r="AD48" s="16"/>
      <c r="AE48" s="16"/>
      <c r="AF48" s="17"/>
      <c r="AG48" s="18" t="s">
        <v>127</v>
      </c>
      <c r="AH48" s="18" t="s">
        <v>68</v>
      </c>
      <c r="AI48" s="19" t="s">
        <v>128</v>
      </c>
      <c r="AJ48" s="18" t="s">
        <v>127</v>
      </c>
      <c r="AK48" s="18" t="s">
        <v>68</v>
      </c>
      <c r="AL48" s="19" t="s">
        <v>128</v>
      </c>
      <c r="AM48" s="55"/>
      <c r="AN48" s="57"/>
      <c r="AO48" s="57"/>
      <c r="AP48" s="20"/>
      <c r="AQ48" s="20"/>
      <c r="AR48" s="20"/>
      <c r="AS48" s="20"/>
      <c r="AT48" s="20"/>
      <c r="AU48" s="20"/>
      <c r="AV48" s="20"/>
      <c r="AW48" s="20"/>
      <c r="AX48" s="20"/>
      <c r="AY48" s="20"/>
      <c r="AZ48" s="20"/>
      <c r="BA48" s="20"/>
      <c r="BB48" s="20"/>
      <c r="BC48" s="20"/>
      <c r="BD48" s="20"/>
      <c r="BE48" s="20"/>
      <c r="BF48" s="20"/>
      <c r="BG48" s="20"/>
      <c r="BH48" s="52"/>
      <c r="BI48" s="21" t="s">
        <v>87</v>
      </c>
      <c r="BJ48" s="2"/>
    </row>
    <row r="49" spans="1:62" ht="123.95" customHeight="1" x14ac:dyDescent="0.25">
      <c r="A49" s="113" t="s">
        <v>135</v>
      </c>
      <c r="B49" s="54" t="s">
        <v>136</v>
      </c>
      <c r="C49" s="16" t="s">
        <v>74</v>
      </c>
      <c r="D49" s="16" t="s">
        <v>121</v>
      </c>
      <c r="E49" s="16" t="s">
        <v>76</v>
      </c>
      <c r="F49" s="16"/>
      <c r="G49" s="16"/>
      <c r="H49" s="16"/>
      <c r="I49" s="16"/>
      <c r="J49" s="16"/>
      <c r="K49" s="16" t="s">
        <v>137</v>
      </c>
      <c r="L49" s="16" t="s">
        <v>68</v>
      </c>
      <c r="M49" s="16" t="s">
        <v>72</v>
      </c>
      <c r="N49" s="16"/>
      <c r="O49" s="16"/>
      <c r="P49" s="16"/>
      <c r="Q49" s="16"/>
      <c r="R49" s="16"/>
      <c r="S49" s="16"/>
      <c r="T49" s="16"/>
      <c r="U49" s="16"/>
      <c r="V49" s="16"/>
      <c r="W49" s="16"/>
      <c r="X49" s="16"/>
      <c r="Y49" s="16"/>
      <c r="Z49" s="16"/>
      <c r="AA49" s="16"/>
      <c r="AB49" s="16"/>
      <c r="AC49" s="17"/>
      <c r="AD49" s="16"/>
      <c r="AE49" s="16"/>
      <c r="AF49" s="17"/>
      <c r="AG49" s="18" t="s">
        <v>131</v>
      </c>
      <c r="AH49" s="18" t="s">
        <v>132</v>
      </c>
      <c r="AI49" s="19" t="s">
        <v>133</v>
      </c>
      <c r="AJ49" s="18" t="s">
        <v>131</v>
      </c>
      <c r="AK49" s="18" t="s">
        <v>132</v>
      </c>
      <c r="AL49" s="19" t="s">
        <v>133</v>
      </c>
      <c r="AM49" s="54" t="s">
        <v>123</v>
      </c>
      <c r="AN49" s="57"/>
      <c r="AO49" s="57"/>
      <c r="AP49" s="20">
        <v>29036669.780000001</v>
      </c>
      <c r="AQ49" s="20">
        <v>20811657.789999999</v>
      </c>
      <c r="AR49" s="20">
        <v>18525621.27</v>
      </c>
      <c r="AS49" s="20">
        <v>15791124</v>
      </c>
      <c r="AT49" s="20">
        <v>12468534</v>
      </c>
      <c r="AU49" s="20">
        <v>18569780</v>
      </c>
      <c r="AV49" s="20">
        <v>27256629.780000001</v>
      </c>
      <c r="AW49" s="20">
        <v>19031617.789999999</v>
      </c>
      <c r="AX49" s="20">
        <v>18525621.27</v>
      </c>
      <c r="AY49" s="20">
        <v>15791124</v>
      </c>
      <c r="AZ49" s="20">
        <v>12468534</v>
      </c>
      <c r="BA49" s="20">
        <v>18569780</v>
      </c>
      <c r="BB49" s="20">
        <v>29237492.98</v>
      </c>
      <c r="BC49" s="20">
        <v>20373776.420000002</v>
      </c>
      <c r="BD49" s="20">
        <v>20285704.600000001</v>
      </c>
      <c r="BE49" s="20">
        <v>27457452.98</v>
      </c>
      <c r="BF49" s="20">
        <v>20373776.420000002</v>
      </c>
      <c r="BG49" s="20">
        <v>20285704.600000001</v>
      </c>
      <c r="BH49" s="52"/>
      <c r="BI49" s="2"/>
      <c r="BJ49" s="2"/>
    </row>
    <row r="50" spans="1:62" ht="56.25" x14ac:dyDescent="0.25">
      <c r="A50" s="114"/>
      <c r="B50" s="55"/>
      <c r="C50" s="16" t="s">
        <v>124</v>
      </c>
      <c r="D50" s="16" t="s">
        <v>125</v>
      </c>
      <c r="E50" s="16" t="s">
        <v>126</v>
      </c>
      <c r="F50" s="16"/>
      <c r="G50" s="16"/>
      <c r="H50" s="16"/>
      <c r="I50" s="16"/>
      <c r="J50" s="16"/>
      <c r="K50" s="16"/>
      <c r="L50" s="16"/>
      <c r="M50" s="16"/>
      <c r="N50" s="16"/>
      <c r="O50" s="16"/>
      <c r="P50" s="16"/>
      <c r="Q50" s="16"/>
      <c r="R50" s="16"/>
      <c r="S50" s="16"/>
      <c r="T50" s="16"/>
      <c r="U50" s="16"/>
      <c r="V50" s="16"/>
      <c r="W50" s="16"/>
      <c r="X50" s="16"/>
      <c r="Y50" s="16"/>
      <c r="Z50" s="16"/>
      <c r="AA50" s="16"/>
      <c r="AB50" s="16"/>
      <c r="AC50" s="17"/>
      <c r="AD50" s="16"/>
      <c r="AE50" s="16"/>
      <c r="AF50" s="17"/>
      <c r="AG50" s="18" t="s">
        <v>122</v>
      </c>
      <c r="AH50" s="18" t="s">
        <v>97</v>
      </c>
      <c r="AI50" s="19" t="s">
        <v>98</v>
      </c>
      <c r="AJ50" s="18" t="s">
        <v>122</v>
      </c>
      <c r="AK50" s="18" t="s">
        <v>97</v>
      </c>
      <c r="AL50" s="19" t="s">
        <v>98</v>
      </c>
      <c r="AM50" s="55"/>
      <c r="AN50" s="57"/>
      <c r="AO50" s="57"/>
      <c r="AP50" s="20"/>
      <c r="AQ50" s="20"/>
      <c r="AR50" s="20"/>
      <c r="AS50" s="20"/>
      <c r="AT50" s="20"/>
      <c r="AU50" s="20"/>
      <c r="AV50" s="20"/>
      <c r="AW50" s="20"/>
      <c r="AX50" s="20"/>
      <c r="AY50" s="20"/>
      <c r="AZ50" s="20"/>
      <c r="BA50" s="20"/>
      <c r="BB50" s="20"/>
      <c r="BC50" s="20"/>
      <c r="BD50" s="20"/>
      <c r="BE50" s="20"/>
      <c r="BF50" s="20"/>
      <c r="BG50" s="20"/>
      <c r="BH50" s="52"/>
      <c r="BI50" s="21" t="s">
        <v>79</v>
      </c>
      <c r="BJ50" s="2"/>
    </row>
    <row r="51" spans="1:62" ht="90" x14ac:dyDescent="0.25">
      <c r="A51" s="114"/>
      <c r="B51" s="55"/>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7"/>
      <c r="AD51" s="16"/>
      <c r="AE51" s="16"/>
      <c r="AF51" s="17"/>
      <c r="AG51" s="18" t="s">
        <v>134</v>
      </c>
      <c r="AH51" s="18" t="s">
        <v>68</v>
      </c>
      <c r="AI51" s="19" t="s">
        <v>98</v>
      </c>
      <c r="AJ51" s="18" t="s">
        <v>134</v>
      </c>
      <c r="AK51" s="18" t="s">
        <v>68</v>
      </c>
      <c r="AL51" s="19" t="s">
        <v>98</v>
      </c>
      <c r="AM51" s="55"/>
      <c r="AN51" s="57"/>
      <c r="AO51" s="57"/>
      <c r="AP51" s="20"/>
      <c r="AQ51" s="20"/>
      <c r="AR51" s="20"/>
      <c r="AS51" s="20"/>
      <c r="AT51" s="20"/>
      <c r="AU51" s="20"/>
      <c r="AV51" s="20"/>
      <c r="AW51" s="20"/>
      <c r="AX51" s="20"/>
      <c r="AY51" s="20"/>
      <c r="AZ51" s="20"/>
      <c r="BA51" s="20"/>
      <c r="BB51" s="20"/>
      <c r="BC51" s="20"/>
      <c r="BD51" s="20"/>
      <c r="BE51" s="20"/>
      <c r="BF51" s="20"/>
      <c r="BG51" s="20"/>
      <c r="BH51" s="52"/>
      <c r="BI51" s="21" t="s">
        <v>85</v>
      </c>
      <c r="BJ51" s="2"/>
    </row>
    <row r="52" spans="1:62" ht="56.25" x14ac:dyDescent="0.25">
      <c r="A52" s="115"/>
      <c r="B52" s="55"/>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7"/>
      <c r="AD52" s="16"/>
      <c r="AE52" s="16"/>
      <c r="AF52" s="17"/>
      <c r="AG52" s="18" t="s">
        <v>127</v>
      </c>
      <c r="AH52" s="18" t="s">
        <v>68</v>
      </c>
      <c r="AI52" s="19" t="s">
        <v>128</v>
      </c>
      <c r="AJ52" s="18" t="s">
        <v>127</v>
      </c>
      <c r="AK52" s="18" t="s">
        <v>68</v>
      </c>
      <c r="AL52" s="19" t="s">
        <v>128</v>
      </c>
      <c r="AM52" s="55"/>
      <c r="AN52" s="57"/>
      <c r="AO52" s="57"/>
      <c r="AP52" s="20"/>
      <c r="AQ52" s="20"/>
      <c r="AR52" s="20"/>
      <c r="AS52" s="20"/>
      <c r="AT52" s="20"/>
      <c r="AU52" s="20"/>
      <c r="AV52" s="20"/>
      <c r="AW52" s="20"/>
      <c r="AX52" s="20"/>
      <c r="AY52" s="20"/>
      <c r="AZ52" s="20"/>
      <c r="BA52" s="20"/>
      <c r="BB52" s="20"/>
      <c r="BC52" s="20"/>
      <c r="BD52" s="20"/>
      <c r="BE52" s="20"/>
      <c r="BF52" s="20"/>
      <c r="BG52" s="20"/>
      <c r="BH52" s="52"/>
      <c r="BI52" s="21" t="s">
        <v>87</v>
      </c>
      <c r="BJ52" s="2"/>
    </row>
    <row r="53" spans="1:62" ht="63.95" customHeight="1" x14ac:dyDescent="0.25">
      <c r="A53" s="113" t="s">
        <v>138</v>
      </c>
      <c r="B53" s="54" t="s">
        <v>139</v>
      </c>
      <c r="C53" s="16" t="s">
        <v>74</v>
      </c>
      <c r="D53" s="16" t="s">
        <v>121</v>
      </c>
      <c r="E53" s="16" t="s">
        <v>76</v>
      </c>
      <c r="F53" s="16"/>
      <c r="G53" s="16" t="s">
        <v>140</v>
      </c>
      <c r="H53" s="16" t="s">
        <v>68</v>
      </c>
      <c r="I53" s="16" t="s">
        <v>141</v>
      </c>
      <c r="J53" s="16" t="s">
        <v>142</v>
      </c>
      <c r="K53" s="16"/>
      <c r="L53" s="16"/>
      <c r="M53" s="16"/>
      <c r="N53" s="16"/>
      <c r="O53" s="16"/>
      <c r="P53" s="16"/>
      <c r="Q53" s="16"/>
      <c r="R53" s="16"/>
      <c r="S53" s="16"/>
      <c r="T53" s="16"/>
      <c r="U53" s="16"/>
      <c r="V53" s="16"/>
      <c r="W53" s="16"/>
      <c r="X53" s="16"/>
      <c r="Y53" s="16"/>
      <c r="Z53" s="16"/>
      <c r="AA53" s="16"/>
      <c r="AB53" s="16"/>
      <c r="AC53" s="17"/>
      <c r="AD53" s="16"/>
      <c r="AE53" s="16"/>
      <c r="AF53" s="17"/>
      <c r="AG53" s="18" t="s">
        <v>122</v>
      </c>
      <c r="AH53" s="18" t="s">
        <v>97</v>
      </c>
      <c r="AI53" s="19" t="s">
        <v>98</v>
      </c>
      <c r="AJ53" s="18" t="s">
        <v>122</v>
      </c>
      <c r="AK53" s="18" t="s">
        <v>97</v>
      </c>
      <c r="AL53" s="19" t="s">
        <v>98</v>
      </c>
      <c r="AM53" s="54" t="s">
        <v>123</v>
      </c>
      <c r="AN53" s="57"/>
      <c r="AO53" s="57"/>
      <c r="AP53" s="20">
        <v>12006724.640000001</v>
      </c>
      <c r="AQ53" s="20">
        <v>12002434.640000001</v>
      </c>
      <c r="AR53" s="20">
        <v>12025052.470000001</v>
      </c>
      <c r="AS53" s="20">
        <v>9464520.6699999999</v>
      </c>
      <c r="AT53" s="20">
        <v>8464520.6699999999</v>
      </c>
      <c r="AU53" s="20">
        <v>12921440</v>
      </c>
      <c r="AV53" s="20">
        <v>12006724.640000001</v>
      </c>
      <c r="AW53" s="20">
        <v>12002434.640000001</v>
      </c>
      <c r="AX53" s="20">
        <v>12025052.470000001</v>
      </c>
      <c r="AY53" s="20">
        <v>9464520.6699999999</v>
      </c>
      <c r="AZ53" s="20">
        <v>8464520.6699999999</v>
      </c>
      <c r="BA53" s="20">
        <v>12921440</v>
      </c>
      <c r="BB53" s="20">
        <v>12175524.800000001</v>
      </c>
      <c r="BC53" s="20">
        <v>14536200.119999999</v>
      </c>
      <c r="BD53" s="20">
        <v>14166285.710000001</v>
      </c>
      <c r="BE53" s="20">
        <v>12175524.800000001</v>
      </c>
      <c r="BF53" s="20">
        <v>14536200.119999999</v>
      </c>
      <c r="BG53" s="20">
        <v>14166285.710000001</v>
      </c>
      <c r="BH53" s="52"/>
      <c r="BI53" s="2"/>
      <c r="BJ53" s="2"/>
    </row>
    <row r="54" spans="1:62" ht="56.25" x14ac:dyDescent="0.25">
      <c r="A54" s="115"/>
      <c r="B54" s="55"/>
      <c r="C54" s="16" t="s">
        <v>124</v>
      </c>
      <c r="D54" s="16" t="s">
        <v>125</v>
      </c>
      <c r="E54" s="16" t="s">
        <v>126</v>
      </c>
      <c r="F54" s="16"/>
      <c r="G54" s="16"/>
      <c r="H54" s="16"/>
      <c r="I54" s="16"/>
      <c r="J54" s="16"/>
      <c r="K54" s="16"/>
      <c r="L54" s="16"/>
      <c r="M54" s="16"/>
      <c r="N54" s="16"/>
      <c r="O54" s="16"/>
      <c r="P54" s="16"/>
      <c r="Q54" s="16"/>
      <c r="R54" s="16"/>
      <c r="S54" s="16"/>
      <c r="T54" s="16"/>
      <c r="U54" s="16"/>
      <c r="V54" s="16"/>
      <c r="W54" s="16"/>
      <c r="X54" s="16"/>
      <c r="Y54" s="16"/>
      <c r="Z54" s="16"/>
      <c r="AA54" s="16"/>
      <c r="AB54" s="16"/>
      <c r="AC54" s="17"/>
      <c r="AD54" s="16"/>
      <c r="AE54" s="16"/>
      <c r="AF54" s="17"/>
      <c r="AG54" s="18" t="s">
        <v>127</v>
      </c>
      <c r="AH54" s="18" t="s">
        <v>68</v>
      </c>
      <c r="AI54" s="19" t="s">
        <v>128</v>
      </c>
      <c r="AJ54" s="18" t="s">
        <v>127</v>
      </c>
      <c r="AK54" s="18" t="s">
        <v>68</v>
      </c>
      <c r="AL54" s="19" t="s">
        <v>128</v>
      </c>
      <c r="AM54" s="55"/>
      <c r="AN54" s="57"/>
      <c r="AO54" s="57"/>
      <c r="AP54" s="20"/>
      <c r="AQ54" s="20"/>
      <c r="AR54" s="20"/>
      <c r="AS54" s="20"/>
      <c r="AT54" s="20"/>
      <c r="AU54" s="20"/>
      <c r="AV54" s="20"/>
      <c r="AW54" s="20"/>
      <c r="AX54" s="20"/>
      <c r="AY54" s="20"/>
      <c r="AZ54" s="20"/>
      <c r="BA54" s="20"/>
      <c r="BB54" s="20"/>
      <c r="BC54" s="20"/>
      <c r="BD54" s="20"/>
      <c r="BE54" s="20"/>
      <c r="BF54" s="20"/>
      <c r="BG54" s="20"/>
      <c r="BH54" s="52"/>
      <c r="BI54" s="21" t="s">
        <v>79</v>
      </c>
      <c r="BJ54" s="2"/>
    </row>
    <row r="55" spans="1:62" ht="56.45" customHeight="1" x14ac:dyDescent="0.25">
      <c r="A55" s="113" t="s">
        <v>143</v>
      </c>
      <c r="B55" s="54" t="s">
        <v>144</v>
      </c>
      <c r="C55" s="16" t="s">
        <v>145</v>
      </c>
      <c r="D55" s="16" t="s">
        <v>146</v>
      </c>
      <c r="E55" s="16" t="s">
        <v>147</v>
      </c>
      <c r="F55" s="16"/>
      <c r="G55" s="16"/>
      <c r="H55" s="16"/>
      <c r="I55" s="16"/>
      <c r="J55" s="16"/>
      <c r="K55" s="16"/>
      <c r="L55" s="16"/>
      <c r="M55" s="16"/>
      <c r="N55" s="16"/>
      <c r="O55" s="16"/>
      <c r="P55" s="16"/>
      <c r="Q55" s="16"/>
      <c r="R55" s="16"/>
      <c r="S55" s="16"/>
      <c r="T55" s="16"/>
      <c r="U55" s="16"/>
      <c r="V55" s="16"/>
      <c r="W55" s="16"/>
      <c r="X55" s="16"/>
      <c r="Y55" s="16"/>
      <c r="Z55" s="16"/>
      <c r="AA55" s="16" t="s">
        <v>148</v>
      </c>
      <c r="AB55" s="16" t="s">
        <v>116</v>
      </c>
      <c r="AC55" s="17" t="s">
        <v>149</v>
      </c>
      <c r="AD55" s="16"/>
      <c r="AE55" s="16"/>
      <c r="AF55" s="17"/>
      <c r="AG55" s="18" t="s">
        <v>122</v>
      </c>
      <c r="AH55" s="18" t="s">
        <v>97</v>
      </c>
      <c r="AI55" s="19" t="s">
        <v>98</v>
      </c>
      <c r="AJ55" s="18" t="s">
        <v>122</v>
      </c>
      <c r="AK55" s="18" t="s">
        <v>97</v>
      </c>
      <c r="AL55" s="19" t="s">
        <v>98</v>
      </c>
      <c r="AM55" s="54" t="s">
        <v>123</v>
      </c>
      <c r="AN55" s="57"/>
      <c r="AO55" s="57"/>
      <c r="AP55" s="20">
        <v>688100</v>
      </c>
      <c r="AQ55" s="20">
        <v>688100</v>
      </c>
      <c r="AR55" s="20">
        <v>688100</v>
      </c>
      <c r="AS55" s="20">
        <v>688100</v>
      </c>
      <c r="AT55" s="20">
        <v>688100</v>
      </c>
      <c r="AU55" s="20">
        <v>688100</v>
      </c>
      <c r="AV55" s="20">
        <v>688100</v>
      </c>
      <c r="AW55" s="20">
        <v>688100</v>
      </c>
      <c r="AX55" s="20">
        <v>688100</v>
      </c>
      <c r="AY55" s="20">
        <v>688100</v>
      </c>
      <c r="AZ55" s="20">
        <v>688100</v>
      </c>
      <c r="BA55" s="20">
        <v>688100</v>
      </c>
      <c r="BB55" s="20">
        <v>688100</v>
      </c>
      <c r="BC55" s="20">
        <v>688100</v>
      </c>
      <c r="BD55" s="20">
        <v>688100</v>
      </c>
      <c r="BE55" s="20">
        <v>688100</v>
      </c>
      <c r="BF55" s="20">
        <v>688100</v>
      </c>
      <c r="BG55" s="20">
        <v>688100</v>
      </c>
      <c r="BH55" s="52"/>
      <c r="BI55" s="2"/>
      <c r="BJ55" s="2"/>
    </row>
    <row r="56" spans="1:62" ht="56.25" x14ac:dyDescent="0.25">
      <c r="A56" s="114"/>
      <c r="B56" s="55"/>
      <c r="C56" s="16" t="s">
        <v>74</v>
      </c>
      <c r="D56" s="16" t="s">
        <v>150</v>
      </c>
      <c r="E56" s="16" t="s">
        <v>76</v>
      </c>
      <c r="F56" s="16"/>
      <c r="G56" s="16"/>
      <c r="H56" s="16"/>
      <c r="I56" s="16"/>
      <c r="J56" s="16"/>
      <c r="K56" s="16"/>
      <c r="L56" s="16"/>
      <c r="M56" s="16"/>
      <c r="N56" s="16"/>
      <c r="O56" s="16"/>
      <c r="P56" s="16"/>
      <c r="Q56" s="16"/>
      <c r="R56" s="16"/>
      <c r="S56" s="16"/>
      <c r="T56" s="16"/>
      <c r="U56" s="16"/>
      <c r="V56" s="16"/>
      <c r="W56" s="16"/>
      <c r="X56" s="16"/>
      <c r="Y56" s="16"/>
      <c r="Z56" s="16"/>
      <c r="AA56" s="16"/>
      <c r="AB56" s="16"/>
      <c r="AC56" s="17"/>
      <c r="AD56" s="16"/>
      <c r="AE56" s="16"/>
      <c r="AF56" s="17"/>
      <c r="AG56" s="18" t="s">
        <v>151</v>
      </c>
      <c r="AH56" s="18" t="s">
        <v>68</v>
      </c>
      <c r="AI56" s="19" t="s">
        <v>152</v>
      </c>
      <c r="AJ56" s="18" t="s">
        <v>151</v>
      </c>
      <c r="AK56" s="18" t="s">
        <v>68</v>
      </c>
      <c r="AL56" s="19" t="s">
        <v>152</v>
      </c>
      <c r="AM56" s="55"/>
      <c r="AN56" s="57"/>
      <c r="AO56" s="57"/>
      <c r="AP56" s="20"/>
      <c r="AQ56" s="20"/>
      <c r="AR56" s="20"/>
      <c r="AS56" s="20"/>
      <c r="AT56" s="20"/>
      <c r="AU56" s="20"/>
      <c r="AV56" s="20"/>
      <c r="AW56" s="20"/>
      <c r="AX56" s="20"/>
      <c r="AY56" s="20"/>
      <c r="AZ56" s="20"/>
      <c r="BA56" s="20"/>
      <c r="BB56" s="20"/>
      <c r="BC56" s="20"/>
      <c r="BD56" s="20"/>
      <c r="BE56" s="20"/>
      <c r="BF56" s="20"/>
      <c r="BG56" s="20"/>
      <c r="BH56" s="52"/>
      <c r="BI56" s="21" t="s">
        <v>79</v>
      </c>
      <c r="BJ56" s="2"/>
    </row>
    <row r="57" spans="1:62" ht="90" x14ac:dyDescent="0.25">
      <c r="A57" s="115"/>
      <c r="B57" s="55"/>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7"/>
      <c r="AD57" s="16"/>
      <c r="AE57" s="16"/>
      <c r="AF57" s="17"/>
      <c r="AG57" s="18" t="s">
        <v>153</v>
      </c>
      <c r="AH57" s="18" t="s">
        <v>68</v>
      </c>
      <c r="AI57" s="19" t="s">
        <v>154</v>
      </c>
      <c r="AJ57" s="18" t="s">
        <v>153</v>
      </c>
      <c r="AK57" s="18" t="s">
        <v>68</v>
      </c>
      <c r="AL57" s="19" t="s">
        <v>154</v>
      </c>
      <c r="AM57" s="55"/>
      <c r="AN57" s="57"/>
      <c r="AO57" s="57"/>
      <c r="AP57" s="20"/>
      <c r="AQ57" s="20"/>
      <c r="AR57" s="20"/>
      <c r="AS57" s="20"/>
      <c r="AT57" s="20"/>
      <c r="AU57" s="20"/>
      <c r="AV57" s="20"/>
      <c r="AW57" s="20"/>
      <c r="AX57" s="20"/>
      <c r="AY57" s="20"/>
      <c r="AZ57" s="20"/>
      <c r="BA57" s="20"/>
      <c r="BB57" s="20"/>
      <c r="BC57" s="20"/>
      <c r="BD57" s="20"/>
      <c r="BE57" s="20"/>
      <c r="BF57" s="20"/>
      <c r="BG57" s="20"/>
      <c r="BH57" s="52"/>
      <c r="BI57" s="21" t="s">
        <v>85</v>
      </c>
      <c r="BJ57" s="2"/>
    </row>
    <row r="58" spans="1:62" ht="187.7" customHeight="1" x14ac:dyDescent="0.25">
      <c r="A58" s="113" t="s">
        <v>155</v>
      </c>
      <c r="B58" s="54" t="s">
        <v>156</v>
      </c>
      <c r="C58" s="16" t="s">
        <v>74</v>
      </c>
      <c r="D58" s="16" t="s">
        <v>121</v>
      </c>
      <c r="E58" s="16" t="s">
        <v>76</v>
      </c>
      <c r="F58" s="16"/>
      <c r="G58" s="16"/>
      <c r="H58" s="16"/>
      <c r="I58" s="16"/>
      <c r="J58" s="16"/>
      <c r="K58" s="16"/>
      <c r="L58" s="16"/>
      <c r="M58" s="16"/>
      <c r="N58" s="16"/>
      <c r="O58" s="16"/>
      <c r="P58" s="16"/>
      <c r="Q58" s="16"/>
      <c r="R58" s="16"/>
      <c r="S58" s="16"/>
      <c r="T58" s="16"/>
      <c r="U58" s="16"/>
      <c r="V58" s="16"/>
      <c r="W58" s="16"/>
      <c r="X58" s="16"/>
      <c r="Y58" s="16"/>
      <c r="Z58" s="16"/>
      <c r="AA58" s="16" t="s">
        <v>157</v>
      </c>
      <c r="AB58" s="16" t="s">
        <v>116</v>
      </c>
      <c r="AC58" s="17" t="s">
        <v>158</v>
      </c>
      <c r="AD58" s="16"/>
      <c r="AE58" s="16"/>
      <c r="AF58" s="17"/>
      <c r="AG58" s="18" t="s">
        <v>159</v>
      </c>
      <c r="AH58" s="18" t="s">
        <v>97</v>
      </c>
      <c r="AI58" s="19" t="s">
        <v>160</v>
      </c>
      <c r="AJ58" s="18" t="s">
        <v>159</v>
      </c>
      <c r="AK58" s="18" t="s">
        <v>97</v>
      </c>
      <c r="AL58" s="19" t="s">
        <v>160</v>
      </c>
      <c r="AM58" s="54" t="s">
        <v>123</v>
      </c>
      <c r="AN58" s="57"/>
      <c r="AO58" s="57"/>
      <c r="AP58" s="20">
        <v>8302375.25</v>
      </c>
      <c r="AQ58" s="20">
        <v>8287371.4000000004</v>
      </c>
      <c r="AR58" s="20">
        <v>8309945.7199999997</v>
      </c>
      <c r="AS58" s="20">
        <v>8307182</v>
      </c>
      <c r="AT58" s="20">
        <v>8150956.5</v>
      </c>
      <c r="AU58" s="20">
        <v>7021220</v>
      </c>
      <c r="AV58" s="20">
        <v>8302375.25</v>
      </c>
      <c r="AW58" s="20">
        <v>8287371.4000000004</v>
      </c>
      <c r="AX58" s="20">
        <v>8309945.7199999997</v>
      </c>
      <c r="AY58" s="20">
        <v>8307182</v>
      </c>
      <c r="AZ58" s="20">
        <v>8150956.5</v>
      </c>
      <c r="BA58" s="20">
        <v>7021220</v>
      </c>
      <c r="BB58" s="20">
        <v>8448068.4100000001</v>
      </c>
      <c r="BC58" s="20">
        <v>9212544</v>
      </c>
      <c r="BD58" s="20">
        <v>9196126</v>
      </c>
      <c r="BE58" s="20">
        <v>8448068.4100000001</v>
      </c>
      <c r="BF58" s="20">
        <v>9212544</v>
      </c>
      <c r="BG58" s="20">
        <v>9196126</v>
      </c>
      <c r="BH58" s="52"/>
      <c r="BI58" s="2"/>
      <c r="BJ58" s="2"/>
    </row>
    <row r="59" spans="1:62" ht="56.25" x14ac:dyDescent="0.25">
      <c r="A59" s="114"/>
      <c r="B59" s="55"/>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7"/>
      <c r="AD59" s="16"/>
      <c r="AE59" s="16"/>
      <c r="AF59" s="17"/>
      <c r="AG59" s="18" t="s">
        <v>122</v>
      </c>
      <c r="AH59" s="18" t="s">
        <v>97</v>
      </c>
      <c r="AI59" s="19" t="s">
        <v>98</v>
      </c>
      <c r="AJ59" s="18" t="s">
        <v>122</v>
      </c>
      <c r="AK59" s="18" t="s">
        <v>97</v>
      </c>
      <c r="AL59" s="19" t="s">
        <v>98</v>
      </c>
      <c r="AM59" s="55"/>
      <c r="AN59" s="57"/>
      <c r="AO59" s="57"/>
      <c r="AP59" s="20"/>
      <c r="AQ59" s="20"/>
      <c r="AR59" s="20"/>
      <c r="AS59" s="20"/>
      <c r="AT59" s="20"/>
      <c r="AU59" s="20"/>
      <c r="AV59" s="20"/>
      <c r="AW59" s="20"/>
      <c r="AX59" s="20"/>
      <c r="AY59" s="20"/>
      <c r="AZ59" s="20"/>
      <c r="BA59" s="20"/>
      <c r="BB59" s="20"/>
      <c r="BC59" s="20"/>
      <c r="BD59" s="20"/>
      <c r="BE59" s="20"/>
      <c r="BF59" s="20"/>
      <c r="BG59" s="20"/>
      <c r="BH59" s="52"/>
      <c r="BI59" s="21" t="s">
        <v>79</v>
      </c>
      <c r="BJ59" s="2"/>
    </row>
    <row r="60" spans="1:62" ht="56.25" x14ac:dyDescent="0.25">
      <c r="A60" s="114"/>
      <c r="B60" s="55"/>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7"/>
      <c r="AD60" s="16"/>
      <c r="AE60" s="16"/>
      <c r="AF60" s="17"/>
      <c r="AG60" s="18" t="s">
        <v>161</v>
      </c>
      <c r="AH60" s="18" t="s">
        <v>71</v>
      </c>
      <c r="AI60" s="19" t="s">
        <v>72</v>
      </c>
      <c r="AJ60" s="18" t="s">
        <v>161</v>
      </c>
      <c r="AK60" s="18" t="s">
        <v>71</v>
      </c>
      <c r="AL60" s="19" t="s">
        <v>72</v>
      </c>
      <c r="AM60" s="55"/>
      <c r="AN60" s="57"/>
      <c r="AO60" s="57"/>
      <c r="AP60" s="20"/>
      <c r="AQ60" s="20"/>
      <c r="AR60" s="20"/>
      <c r="AS60" s="20"/>
      <c r="AT60" s="20"/>
      <c r="AU60" s="20"/>
      <c r="AV60" s="20"/>
      <c r="AW60" s="20"/>
      <c r="AX60" s="20"/>
      <c r="AY60" s="20"/>
      <c r="AZ60" s="20"/>
      <c r="BA60" s="20"/>
      <c r="BB60" s="20"/>
      <c r="BC60" s="20"/>
      <c r="BD60" s="20"/>
      <c r="BE60" s="20"/>
      <c r="BF60" s="20"/>
      <c r="BG60" s="20"/>
      <c r="BH60" s="52"/>
      <c r="BI60" s="21" t="s">
        <v>85</v>
      </c>
      <c r="BJ60" s="2"/>
    </row>
    <row r="61" spans="1:62" ht="56.25" x14ac:dyDescent="0.25">
      <c r="A61" s="114"/>
      <c r="B61" s="55"/>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7"/>
      <c r="AD61" s="16"/>
      <c r="AE61" s="16"/>
      <c r="AF61" s="17"/>
      <c r="AG61" s="18" t="s">
        <v>162</v>
      </c>
      <c r="AH61" s="18" t="s">
        <v>68</v>
      </c>
      <c r="AI61" s="19" t="s">
        <v>163</v>
      </c>
      <c r="AJ61" s="18" t="s">
        <v>162</v>
      </c>
      <c r="AK61" s="18" t="s">
        <v>68</v>
      </c>
      <c r="AL61" s="19" t="s">
        <v>163</v>
      </c>
      <c r="AM61" s="55"/>
      <c r="AN61" s="57"/>
      <c r="AO61" s="57"/>
      <c r="AP61" s="20"/>
      <c r="AQ61" s="20"/>
      <c r="AR61" s="20"/>
      <c r="AS61" s="20"/>
      <c r="AT61" s="20"/>
      <c r="AU61" s="20"/>
      <c r="AV61" s="20"/>
      <c r="AW61" s="20"/>
      <c r="AX61" s="20"/>
      <c r="AY61" s="20"/>
      <c r="AZ61" s="20"/>
      <c r="BA61" s="20"/>
      <c r="BB61" s="20"/>
      <c r="BC61" s="20"/>
      <c r="BD61" s="20"/>
      <c r="BE61" s="20"/>
      <c r="BF61" s="20"/>
      <c r="BG61" s="20"/>
      <c r="BH61" s="52"/>
      <c r="BI61" s="21" t="s">
        <v>87</v>
      </c>
      <c r="BJ61" s="2"/>
    </row>
    <row r="62" spans="1:62" ht="45" x14ac:dyDescent="0.25">
      <c r="A62" s="114"/>
      <c r="B62" s="55"/>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7"/>
      <c r="AD62" s="16"/>
      <c r="AE62" s="16"/>
      <c r="AF62" s="17"/>
      <c r="AG62" s="18" t="s">
        <v>164</v>
      </c>
      <c r="AH62" s="18" t="s">
        <v>68</v>
      </c>
      <c r="AI62" s="19" t="s">
        <v>165</v>
      </c>
      <c r="AJ62" s="18" t="s">
        <v>164</v>
      </c>
      <c r="AK62" s="18" t="s">
        <v>68</v>
      </c>
      <c r="AL62" s="19" t="s">
        <v>165</v>
      </c>
      <c r="AM62" s="55"/>
      <c r="AN62" s="57"/>
      <c r="AO62" s="57"/>
      <c r="AP62" s="20"/>
      <c r="AQ62" s="20"/>
      <c r="AR62" s="20"/>
      <c r="AS62" s="20"/>
      <c r="AT62" s="20"/>
      <c r="AU62" s="20"/>
      <c r="AV62" s="20"/>
      <c r="AW62" s="20"/>
      <c r="AX62" s="20"/>
      <c r="AY62" s="20"/>
      <c r="AZ62" s="20"/>
      <c r="BA62" s="20"/>
      <c r="BB62" s="20"/>
      <c r="BC62" s="20"/>
      <c r="BD62" s="20"/>
      <c r="BE62" s="20"/>
      <c r="BF62" s="20"/>
      <c r="BG62" s="20"/>
      <c r="BH62" s="52"/>
      <c r="BI62" s="21" t="s">
        <v>166</v>
      </c>
      <c r="BJ62" s="2"/>
    </row>
    <row r="63" spans="1:62" ht="56.25" x14ac:dyDescent="0.25">
      <c r="A63" s="114"/>
      <c r="B63" s="55"/>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7"/>
      <c r="AD63" s="16"/>
      <c r="AE63" s="16"/>
      <c r="AF63" s="17"/>
      <c r="AG63" s="18" t="s">
        <v>167</v>
      </c>
      <c r="AH63" s="18" t="s">
        <v>168</v>
      </c>
      <c r="AI63" s="19" t="s">
        <v>169</v>
      </c>
      <c r="AJ63" s="18" t="s">
        <v>167</v>
      </c>
      <c r="AK63" s="18" t="s">
        <v>168</v>
      </c>
      <c r="AL63" s="19" t="s">
        <v>169</v>
      </c>
      <c r="AM63" s="55"/>
      <c r="AN63" s="57"/>
      <c r="AO63" s="57"/>
      <c r="AP63" s="20"/>
      <c r="AQ63" s="20"/>
      <c r="AR63" s="20"/>
      <c r="AS63" s="20"/>
      <c r="AT63" s="20"/>
      <c r="AU63" s="20"/>
      <c r="AV63" s="20"/>
      <c r="AW63" s="20"/>
      <c r="AX63" s="20"/>
      <c r="AY63" s="20"/>
      <c r="AZ63" s="20"/>
      <c r="BA63" s="20"/>
      <c r="BB63" s="20"/>
      <c r="BC63" s="20"/>
      <c r="BD63" s="20"/>
      <c r="BE63" s="20"/>
      <c r="BF63" s="20"/>
      <c r="BG63" s="20"/>
      <c r="BH63" s="52"/>
      <c r="BI63" s="21" t="s">
        <v>123</v>
      </c>
      <c r="BJ63" s="2"/>
    </row>
    <row r="64" spans="1:62" ht="101.25" x14ac:dyDescent="0.25">
      <c r="A64" s="114"/>
      <c r="B64" s="55"/>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7"/>
      <c r="AD64" s="16"/>
      <c r="AE64" s="16"/>
      <c r="AF64" s="17"/>
      <c r="AG64" s="18" t="s">
        <v>170</v>
      </c>
      <c r="AH64" s="18" t="s">
        <v>171</v>
      </c>
      <c r="AI64" s="19" t="s">
        <v>172</v>
      </c>
      <c r="AJ64" s="18" t="s">
        <v>170</v>
      </c>
      <c r="AK64" s="18" t="s">
        <v>171</v>
      </c>
      <c r="AL64" s="19" t="s">
        <v>172</v>
      </c>
      <c r="AM64" s="55"/>
      <c r="AN64" s="57"/>
      <c r="AO64" s="57"/>
      <c r="AP64" s="20"/>
      <c r="AQ64" s="20"/>
      <c r="AR64" s="20"/>
      <c r="AS64" s="20"/>
      <c r="AT64" s="20"/>
      <c r="AU64" s="20"/>
      <c r="AV64" s="20"/>
      <c r="AW64" s="20"/>
      <c r="AX64" s="20"/>
      <c r="AY64" s="20"/>
      <c r="AZ64" s="20"/>
      <c r="BA64" s="20"/>
      <c r="BB64" s="20"/>
      <c r="BC64" s="20"/>
      <c r="BD64" s="20"/>
      <c r="BE64" s="20"/>
      <c r="BF64" s="20"/>
      <c r="BG64" s="20"/>
      <c r="BH64" s="52"/>
      <c r="BI64" s="21" t="s">
        <v>173</v>
      </c>
      <c r="BJ64" s="2"/>
    </row>
    <row r="65" spans="1:62" ht="33.75" x14ac:dyDescent="0.25">
      <c r="A65" s="115"/>
      <c r="B65" s="55"/>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7"/>
      <c r="AD65" s="16"/>
      <c r="AE65" s="16"/>
      <c r="AF65" s="17"/>
      <c r="AG65" s="18" t="s">
        <v>174</v>
      </c>
      <c r="AH65" s="18" t="s">
        <v>68</v>
      </c>
      <c r="AI65" s="19" t="s">
        <v>175</v>
      </c>
      <c r="AJ65" s="18" t="s">
        <v>174</v>
      </c>
      <c r="AK65" s="18" t="s">
        <v>68</v>
      </c>
      <c r="AL65" s="19" t="s">
        <v>175</v>
      </c>
      <c r="AM65" s="55"/>
      <c r="AN65" s="57"/>
      <c r="AO65" s="57"/>
      <c r="AP65" s="20"/>
      <c r="AQ65" s="20"/>
      <c r="AR65" s="20"/>
      <c r="AS65" s="20"/>
      <c r="AT65" s="20"/>
      <c r="AU65" s="20"/>
      <c r="AV65" s="20"/>
      <c r="AW65" s="20"/>
      <c r="AX65" s="20"/>
      <c r="AY65" s="20"/>
      <c r="AZ65" s="20"/>
      <c r="BA65" s="20"/>
      <c r="BB65" s="20"/>
      <c r="BC65" s="20"/>
      <c r="BD65" s="20"/>
      <c r="BE65" s="20"/>
      <c r="BF65" s="20"/>
      <c r="BG65" s="20"/>
      <c r="BH65" s="52"/>
      <c r="BI65" s="21" t="s">
        <v>176</v>
      </c>
      <c r="BJ65" s="2"/>
    </row>
    <row r="66" spans="1:62" ht="101.25" x14ac:dyDescent="0.25">
      <c r="A66" s="22" t="s">
        <v>177</v>
      </c>
      <c r="B66" s="15" t="s">
        <v>178</v>
      </c>
      <c r="C66" s="16"/>
      <c r="D66" s="16"/>
      <c r="E66" s="16"/>
      <c r="F66" s="16"/>
      <c r="G66" s="16"/>
      <c r="H66" s="16"/>
      <c r="I66" s="16"/>
      <c r="J66" s="16"/>
      <c r="K66" s="16"/>
      <c r="L66" s="16"/>
      <c r="M66" s="16"/>
      <c r="N66" s="16"/>
      <c r="O66" s="16"/>
      <c r="P66" s="16"/>
      <c r="Q66" s="16"/>
      <c r="R66" s="16"/>
      <c r="S66" s="16"/>
      <c r="T66" s="16"/>
      <c r="U66" s="16"/>
      <c r="V66" s="16"/>
      <c r="W66" s="16"/>
      <c r="X66" s="16"/>
      <c r="Y66" s="16"/>
      <c r="Z66" s="16"/>
      <c r="AA66" s="16" t="s">
        <v>179</v>
      </c>
      <c r="AB66" s="16" t="s">
        <v>180</v>
      </c>
      <c r="AC66" s="17" t="s">
        <v>181</v>
      </c>
      <c r="AD66" s="16"/>
      <c r="AE66" s="16"/>
      <c r="AF66" s="17"/>
      <c r="AG66" s="18"/>
      <c r="AH66" s="18"/>
      <c r="AI66" s="19"/>
      <c r="AJ66" s="18"/>
      <c r="AK66" s="18"/>
      <c r="AL66" s="19"/>
      <c r="AM66" s="15" t="s">
        <v>173</v>
      </c>
      <c r="AN66" s="57"/>
      <c r="AO66" s="57"/>
      <c r="AP66" s="20">
        <v>0</v>
      </c>
      <c r="AQ66" s="20">
        <v>0</v>
      </c>
      <c r="AR66" s="20">
        <v>0</v>
      </c>
      <c r="AS66" s="20">
        <v>10000</v>
      </c>
      <c r="AT66" s="20">
        <v>10000</v>
      </c>
      <c r="AU66" s="20">
        <v>60000</v>
      </c>
      <c r="AV66" s="20">
        <v>0</v>
      </c>
      <c r="AW66" s="20">
        <v>0</v>
      </c>
      <c r="AX66" s="20">
        <v>0</v>
      </c>
      <c r="AY66" s="20">
        <v>10000</v>
      </c>
      <c r="AZ66" s="20">
        <v>10000</v>
      </c>
      <c r="BA66" s="20">
        <v>60000</v>
      </c>
      <c r="BB66" s="20">
        <v>0</v>
      </c>
      <c r="BC66" s="20">
        <v>300000</v>
      </c>
      <c r="BD66" s="20">
        <v>300000</v>
      </c>
      <c r="BE66" s="20">
        <v>0</v>
      </c>
      <c r="BF66" s="20">
        <v>300000</v>
      </c>
      <c r="BG66" s="20">
        <v>300000</v>
      </c>
      <c r="BH66" s="52"/>
      <c r="BI66" s="2"/>
      <c r="BJ66" s="2"/>
    </row>
    <row r="67" spans="1:62" ht="78.95" customHeight="1" x14ac:dyDescent="0.25">
      <c r="A67" s="113" t="s">
        <v>182</v>
      </c>
      <c r="B67" s="54" t="s">
        <v>183</v>
      </c>
      <c r="C67" s="16" t="s">
        <v>74</v>
      </c>
      <c r="D67" s="16" t="s">
        <v>184</v>
      </c>
      <c r="E67" s="16" t="s">
        <v>76</v>
      </c>
      <c r="F67" s="16"/>
      <c r="G67" s="16"/>
      <c r="H67" s="16"/>
      <c r="I67" s="16"/>
      <c r="J67" s="16"/>
      <c r="K67" s="16"/>
      <c r="L67" s="16"/>
      <c r="M67" s="16"/>
      <c r="N67" s="16"/>
      <c r="O67" s="16"/>
      <c r="P67" s="16"/>
      <c r="Q67" s="16"/>
      <c r="R67" s="16"/>
      <c r="S67" s="16"/>
      <c r="T67" s="16"/>
      <c r="U67" s="16"/>
      <c r="V67" s="16"/>
      <c r="W67" s="16"/>
      <c r="X67" s="16"/>
      <c r="Y67" s="16"/>
      <c r="Z67" s="16"/>
      <c r="AA67" s="16"/>
      <c r="AB67" s="16"/>
      <c r="AC67" s="17"/>
      <c r="AD67" s="16"/>
      <c r="AE67" s="16"/>
      <c r="AF67" s="17"/>
      <c r="AG67" s="18" t="s">
        <v>185</v>
      </c>
      <c r="AH67" s="18" t="s">
        <v>97</v>
      </c>
      <c r="AI67" s="19" t="s">
        <v>160</v>
      </c>
      <c r="AJ67" s="18" t="s">
        <v>185</v>
      </c>
      <c r="AK67" s="18" t="s">
        <v>97</v>
      </c>
      <c r="AL67" s="19" t="s">
        <v>160</v>
      </c>
      <c r="AM67" s="54" t="s">
        <v>186</v>
      </c>
      <c r="AN67" s="57"/>
      <c r="AO67" s="57"/>
      <c r="AP67" s="20">
        <v>318700</v>
      </c>
      <c r="AQ67" s="20">
        <v>318700</v>
      </c>
      <c r="AR67" s="20">
        <v>250700</v>
      </c>
      <c r="AS67" s="20">
        <v>200700</v>
      </c>
      <c r="AT67" s="20">
        <v>200700</v>
      </c>
      <c r="AU67" s="20">
        <v>260700</v>
      </c>
      <c r="AV67" s="20">
        <v>318700</v>
      </c>
      <c r="AW67" s="20">
        <v>318700</v>
      </c>
      <c r="AX67" s="20">
        <v>250700</v>
      </c>
      <c r="AY67" s="20">
        <v>200700</v>
      </c>
      <c r="AZ67" s="20">
        <v>200700</v>
      </c>
      <c r="BA67" s="20">
        <v>260700</v>
      </c>
      <c r="BB67" s="20">
        <v>318700</v>
      </c>
      <c r="BC67" s="20">
        <v>328700</v>
      </c>
      <c r="BD67" s="20">
        <v>328700</v>
      </c>
      <c r="BE67" s="20">
        <v>318700</v>
      </c>
      <c r="BF67" s="20">
        <v>328700</v>
      </c>
      <c r="BG67" s="20">
        <v>328700</v>
      </c>
      <c r="BH67" s="52"/>
      <c r="BI67" s="2"/>
      <c r="BJ67" s="2"/>
    </row>
    <row r="68" spans="1:62" ht="67.5" x14ac:dyDescent="0.25">
      <c r="A68" s="114"/>
      <c r="B68" s="55"/>
      <c r="C68" s="16" t="s">
        <v>187</v>
      </c>
      <c r="D68" s="16" t="s">
        <v>188</v>
      </c>
      <c r="E68" s="16" t="s">
        <v>189</v>
      </c>
      <c r="F68" s="16"/>
      <c r="G68" s="16"/>
      <c r="H68" s="16"/>
      <c r="I68" s="16"/>
      <c r="J68" s="16"/>
      <c r="K68" s="16"/>
      <c r="L68" s="16"/>
      <c r="M68" s="16"/>
      <c r="N68" s="16"/>
      <c r="O68" s="16"/>
      <c r="P68" s="16"/>
      <c r="Q68" s="16"/>
      <c r="R68" s="16"/>
      <c r="S68" s="16"/>
      <c r="T68" s="16"/>
      <c r="U68" s="16"/>
      <c r="V68" s="16"/>
      <c r="W68" s="16"/>
      <c r="X68" s="16"/>
      <c r="Y68" s="16"/>
      <c r="Z68" s="16"/>
      <c r="AA68" s="16"/>
      <c r="AB68" s="16"/>
      <c r="AC68" s="17"/>
      <c r="AD68" s="16"/>
      <c r="AE68" s="16"/>
      <c r="AF68" s="17"/>
      <c r="AG68" s="18" t="s">
        <v>190</v>
      </c>
      <c r="AH68" s="18" t="s">
        <v>71</v>
      </c>
      <c r="AI68" s="19" t="s">
        <v>72</v>
      </c>
      <c r="AJ68" s="18" t="s">
        <v>190</v>
      </c>
      <c r="AK68" s="18" t="s">
        <v>71</v>
      </c>
      <c r="AL68" s="19" t="s">
        <v>72</v>
      </c>
      <c r="AM68" s="55"/>
      <c r="AN68" s="57"/>
      <c r="AO68" s="57"/>
      <c r="AP68" s="20"/>
      <c r="AQ68" s="20"/>
      <c r="AR68" s="20"/>
      <c r="AS68" s="20"/>
      <c r="AT68" s="20"/>
      <c r="AU68" s="20"/>
      <c r="AV68" s="20"/>
      <c r="AW68" s="20"/>
      <c r="AX68" s="20"/>
      <c r="AY68" s="20"/>
      <c r="AZ68" s="20"/>
      <c r="BA68" s="20"/>
      <c r="BB68" s="20"/>
      <c r="BC68" s="20"/>
      <c r="BD68" s="20"/>
      <c r="BE68" s="20"/>
      <c r="BF68" s="20"/>
      <c r="BG68" s="20"/>
      <c r="BH68" s="52"/>
      <c r="BI68" s="21" t="s">
        <v>79</v>
      </c>
      <c r="BJ68" s="2"/>
    </row>
    <row r="69" spans="1:62" ht="67.5" x14ac:dyDescent="0.25">
      <c r="A69" s="115"/>
      <c r="B69" s="55"/>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7"/>
      <c r="AD69" s="16"/>
      <c r="AE69" s="16"/>
      <c r="AF69" s="17"/>
      <c r="AG69" s="18" t="s">
        <v>191</v>
      </c>
      <c r="AH69" s="18" t="s">
        <v>71</v>
      </c>
      <c r="AI69" s="19" t="s">
        <v>72</v>
      </c>
      <c r="AJ69" s="18" t="s">
        <v>191</v>
      </c>
      <c r="AK69" s="18" t="s">
        <v>71</v>
      </c>
      <c r="AL69" s="19" t="s">
        <v>72</v>
      </c>
      <c r="AM69" s="55"/>
      <c r="AN69" s="57"/>
      <c r="AO69" s="57"/>
      <c r="AP69" s="20"/>
      <c r="AQ69" s="20"/>
      <c r="AR69" s="20"/>
      <c r="AS69" s="20"/>
      <c r="AT69" s="20"/>
      <c r="AU69" s="20"/>
      <c r="AV69" s="20"/>
      <c r="AW69" s="20"/>
      <c r="AX69" s="20"/>
      <c r="AY69" s="20"/>
      <c r="AZ69" s="20"/>
      <c r="BA69" s="20"/>
      <c r="BB69" s="20"/>
      <c r="BC69" s="20"/>
      <c r="BD69" s="20"/>
      <c r="BE69" s="20"/>
      <c r="BF69" s="20"/>
      <c r="BG69" s="20"/>
      <c r="BH69" s="52"/>
      <c r="BI69" s="21" t="s">
        <v>85</v>
      </c>
      <c r="BJ69" s="2"/>
    </row>
    <row r="70" spans="1:62" ht="78.95" customHeight="1" x14ac:dyDescent="0.25">
      <c r="A70" s="113" t="s">
        <v>192</v>
      </c>
      <c r="B70" s="54" t="s">
        <v>193</v>
      </c>
      <c r="C70" s="16" t="s">
        <v>74</v>
      </c>
      <c r="D70" s="16" t="s">
        <v>150</v>
      </c>
      <c r="E70" s="16" t="s">
        <v>76</v>
      </c>
      <c r="F70" s="16"/>
      <c r="G70" s="16"/>
      <c r="H70" s="16"/>
      <c r="I70" s="16"/>
      <c r="J70" s="16"/>
      <c r="K70" s="16"/>
      <c r="L70" s="16"/>
      <c r="M70" s="16"/>
      <c r="N70" s="16"/>
      <c r="O70" s="16"/>
      <c r="P70" s="16"/>
      <c r="Q70" s="16"/>
      <c r="R70" s="16"/>
      <c r="S70" s="16"/>
      <c r="T70" s="16"/>
      <c r="U70" s="16"/>
      <c r="V70" s="16"/>
      <c r="W70" s="16"/>
      <c r="X70" s="16"/>
      <c r="Y70" s="16"/>
      <c r="Z70" s="16"/>
      <c r="AA70" s="16" t="s">
        <v>148</v>
      </c>
      <c r="AB70" s="16" t="s">
        <v>116</v>
      </c>
      <c r="AC70" s="17" t="s">
        <v>149</v>
      </c>
      <c r="AD70" s="16"/>
      <c r="AE70" s="16"/>
      <c r="AF70" s="17"/>
      <c r="AG70" s="18" t="s">
        <v>185</v>
      </c>
      <c r="AH70" s="18" t="s">
        <v>97</v>
      </c>
      <c r="AI70" s="19" t="s">
        <v>160</v>
      </c>
      <c r="AJ70" s="18" t="s">
        <v>185</v>
      </c>
      <c r="AK70" s="18" t="s">
        <v>97</v>
      </c>
      <c r="AL70" s="19" t="s">
        <v>160</v>
      </c>
      <c r="AM70" s="54" t="s">
        <v>123</v>
      </c>
      <c r="AN70" s="57"/>
      <c r="AO70" s="57"/>
      <c r="AP70" s="20">
        <v>677800</v>
      </c>
      <c r="AQ70" s="20">
        <v>677800</v>
      </c>
      <c r="AR70" s="20">
        <v>337800</v>
      </c>
      <c r="AS70" s="20">
        <v>262800</v>
      </c>
      <c r="AT70" s="20">
        <v>262800</v>
      </c>
      <c r="AU70" s="20">
        <v>252800</v>
      </c>
      <c r="AV70" s="20">
        <v>677800</v>
      </c>
      <c r="AW70" s="20">
        <v>677800</v>
      </c>
      <c r="AX70" s="20">
        <v>337800</v>
      </c>
      <c r="AY70" s="20">
        <v>262800</v>
      </c>
      <c r="AZ70" s="20">
        <v>262800</v>
      </c>
      <c r="BA70" s="20">
        <v>252800</v>
      </c>
      <c r="BB70" s="20">
        <v>857800</v>
      </c>
      <c r="BC70" s="20">
        <v>607800</v>
      </c>
      <c r="BD70" s="20">
        <v>602800</v>
      </c>
      <c r="BE70" s="20">
        <v>857800</v>
      </c>
      <c r="BF70" s="20">
        <v>607800</v>
      </c>
      <c r="BG70" s="20">
        <v>602800</v>
      </c>
      <c r="BH70" s="52"/>
      <c r="BI70" s="2"/>
      <c r="BJ70" s="2"/>
    </row>
    <row r="71" spans="1:62" ht="56.25" x14ac:dyDescent="0.25">
      <c r="A71" s="114"/>
      <c r="B71" s="55"/>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7"/>
      <c r="AD71" s="16"/>
      <c r="AE71" s="16"/>
      <c r="AF71" s="17"/>
      <c r="AG71" s="18" t="s">
        <v>122</v>
      </c>
      <c r="AH71" s="18" t="s">
        <v>97</v>
      </c>
      <c r="AI71" s="19" t="s">
        <v>98</v>
      </c>
      <c r="AJ71" s="18" t="s">
        <v>122</v>
      </c>
      <c r="AK71" s="18" t="s">
        <v>97</v>
      </c>
      <c r="AL71" s="19" t="s">
        <v>98</v>
      </c>
      <c r="AM71" s="55"/>
      <c r="AN71" s="57"/>
      <c r="AO71" s="57"/>
      <c r="AP71" s="20"/>
      <c r="AQ71" s="20"/>
      <c r="AR71" s="20"/>
      <c r="AS71" s="20"/>
      <c r="AT71" s="20"/>
      <c r="AU71" s="20"/>
      <c r="AV71" s="20"/>
      <c r="AW71" s="20"/>
      <c r="AX71" s="20"/>
      <c r="AY71" s="20"/>
      <c r="AZ71" s="20"/>
      <c r="BA71" s="20"/>
      <c r="BB71" s="20"/>
      <c r="BC71" s="20"/>
      <c r="BD71" s="20"/>
      <c r="BE71" s="20"/>
      <c r="BF71" s="20"/>
      <c r="BG71" s="20"/>
      <c r="BH71" s="52"/>
      <c r="BI71" s="21" t="s">
        <v>79</v>
      </c>
      <c r="BJ71" s="2"/>
    </row>
    <row r="72" spans="1:62" ht="67.5" x14ac:dyDescent="0.25">
      <c r="A72" s="114"/>
      <c r="B72" s="55"/>
      <c r="C72" s="16"/>
      <c r="D72" s="16"/>
      <c r="E72" s="16"/>
      <c r="F72" s="16"/>
      <c r="G72" s="16"/>
      <c r="H72" s="16"/>
      <c r="I72" s="16"/>
      <c r="J72" s="16"/>
      <c r="K72" s="16"/>
      <c r="L72" s="16"/>
      <c r="M72" s="16"/>
      <c r="N72" s="16"/>
      <c r="O72" s="16"/>
      <c r="P72" s="16"/>
      <c r="Q72" s="16"/>
      <c r="R72" s="16"/>
      <c r="S72" s="16"/>
      <c r="T72" s="16"/>
      <c r="U72" s="16"/>
      <c r="V72" s="16"/>
      <c r="W72" s="16"/>
      <c r="X72" s="16"/>
      <c r="Y72" s="16"/>
      <c r="Z72" s="16"/>
      <c r="AA72" s="16"/>
      <c r="AB72" s="16"/>
      <c r="AC72" s="17"/>
      <c r="AD72" s="16"/>
      <c r="AE72" s="16"/>
      <c r="AF72" s="17"/>
      <c r="AG72" s="18" t="s">
        <v>190</v>
      </c>
      <c r="AH72" s="18" t="s">
        <v>71</v>
      </c>
      <c r="AI72" s="19" t="s">
        <v>72</v>
      </c>
      <c r="AJ72" s="18" t="s">
        <v>190</v>
      </c>
      <c r="AK72" s="18" t="s">
        <v>71</v>
      </c>
      <c r="AL72" s="19" t="s">
        <v>72</v>
      </c>
      <c r="AM72" s="55"/>
      <c r="AN72" s="57"/>
      <c r="AO72" s="57"/>
      <c r="AP72" s="20"/>
      <c r="AQ72" s="20"/>
      <c r="AR72" s="20"/>
      <c r="AS72" s="20"/>
      <c r="AT72" s="20"/>
      <c r="AU72" s="20"/>
      <c r="AV72" s="20"/>
      <c r="AW72" s="20"/>
      <c r="AX72" s="20"/>
      <c r="AY72" s="20"/>
      <c r="AZ72" s="20"/>
      <c r="BA72" s="20"/>
      <c r="BB72" s="20"/>
      <c r="BC72" s="20"/>
      <c r="BD72" s="20"/>
      <c r="BE72" s="20"/>
      <c r="BF72" s="20"/>
      <c r="BG72" s="20"/>
      <c r="BH72" s="52"/>
      <c r="BI72" s="21" t="s">
        <v>85</v>
      </c>
      <c r="BJ72" s="2"/>
    </row>
    <row r="73" spans="1:62" ht="45" x14ac:dyDescent="0.25">
      <c r="A73" s="115"/>
      <c r="B73" s="55"/>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7"/>
      <c r="AD73" s="16"/>
      <c r="AE73" s="16"/>
      <c r="AF73" s="17"/>
      <c r="AG73" s="18" t="s">
        <v>194</v>
      </c>
      <c r="AH73" s="18" t="s">
        <v>71</v>
      </c>
      <c r="AI73" s="19" t="s">
        <v>72</v>
      </c>
      <c r="AJ73" s="18" t="s">
        <v>194</v>
      </c>
      <c r="AK73" s="18" t="s">
        <v>71</v>
      </c>
      <c r="AL73" s="19" t="s">
        <v>72</v>
      </c>
      <c r="AM73" s="55"/>
      <c r="AN73" s="57"/>
      <c r="AO73" s="57"/>
      <c r="AP73" s="20"/>
      <c r="AQ73" s="20"/>
      <c r="AR73" s="20"/>
      <c r="AS73" s="20"/>
      <c r="AT73" s="20"/>
      <c r="AU73" s="20"/>
      <c r="AV73" s="20"/>
      <c r="AW73" s="20"/>
      <c r="AX73" s="20"/>
      <c r="AY73" s="20"/>
      <c r="AZ73" s="20"/>
      <c r="BA73" s="20"/>
      <c r="BB73" s="20"/>
      <c r="BC73" s="20"/>
      <c r="BD73" s="20"/>
      <c r="BE73" s="20"/>
      <c r="BF73" s="20"/>
      <c r="BG73" s="20"/>
      <c r="BH73" s="52"/>
      <c r="BI73" s="21" t="s">
        <v>87</v>
      </c>
      <c r="BJ73" s="2"/>
    </row>
    <row r="74" spans="1:62" ht="67.5" x14ac:dyDescent="0.25">
      <c r="A74" s="22" t="s">
        <v>195</v>
      </c>
      <c r="B74" s="15" t="s">
        <v>196</v>
      </c>
      <c r="C74" s="16" t="s">
        <v>74</v>
      </c>
      <c r="D74" s="16" t="s">
        <v>197</v>
      </c>
      <c r="E74" s="16" t="s">
        <v>76</v>
      </c>
      <c r="F74" s="16"/>
      <c r="G74" s="16"/>
      <c r="H74" s="16"/>
      <c r="I74" s="16"/>
      <c r="J74" s="16"/>
      <c r="K74" s="16"/>
      <c r="L74" s="16"/>
      <c r="M74" s="16"/>
      <c r="N74" s="16"/>
      <c r="O74" s="16"/>
      <c r="P74" s="16"/>
      <c r="Q74" s="16"/>
      <c r="R74" s="16"/>
      <c r="S74" s="16"/>
      <c r="T74" s="16"/>
      <c r="U74" s="16"/>
      <c r="V74" s="16"/>
      <c r="W74" s="16"/>
      <c r="X74" s="16"/>
      <c r="Y74" s="16"/>
      <c r="Z74" s="16"/>
      <c r="AA74" s="16"/>
      <c r="AB74" s="16"/>
      <c r="AC74" s="17"/>
      <c r="AD74" s="16"/>
      <c r="AE74" s="16"/>
      <c r="AF74" s="17"/>
      <c r="AG74" s="18" t="s">
        <v>96</v>
      </c>
      <c r="AH74" s="18" t="s">
        <v>97</v>
      </c>
      <c r="AI74" s="19" t="s">
        <v>98</v>
      </c>
      <c r="AJ74" s="18" t="s">
        <v>96</v>
      </c>
      <c r="AK74" s="18" t="s">
        <v>97</v>
      </c>
      <c r="AL74" s="19" t="s">
        <v>98</v>
      </c>
      <c r="AM74" s="15" t="s">
        <v>198</v>
      </c>
      <c r="AN74" s="57"/>
      <c r="AO74" s="57"/>
      <c r="AP74" s="20">
        <v>1697415.16</v>
      </c>
      <c r="AQ74" s="20">
        <v>1325288.19</v>
      </c>
      <c r="AR74" s="20">
        <v>1724105.84</v>
      </c>
      <c r="AS74" s="20">
        <v>1185000</v>
      </c>
      <c r="AT74" s="20">
        <v>820000</v>
      </c>
      <c r="AU74" s="20">
        <v>1440000</v>
      </c>
      <c r="AV74" s="20">
        <v>1697415.16</v>
      </c>
      <c r="AW74" s="20">
        <v>1325288.19</v>
      </c>
      <c r="AX74" s="20">
        <v>1724105.84</v>
      </c>
      <c r="AY74" s="20">
        <v>1185000</v>
      </c>
      <c r="AZ74" s="20">
        <v>820000</v>
      </c>
      <c r="BA74" s="20">
        <v>1440000</v>
      </c>
      <c r="BB74" s="20">
        <v>3775499.46</v>
      </c>
      <c r="BC74" s="20">
        <v>16071865</v>
      </c>
      <c r="BD74" s="20">
        <v>2261609</v>
      </c>
      <c r="BE74" s="20">
        <v>3775499.46</v>
      </c>
      <c r="BF74" s="20">
        <v>16071865</v>
      </c>
      <c r="BG74" s="20">
        <v>2261609</v>
      </c>
      <c r="BH74" s="52"/>
      <c r="BI74" s="2"/>
      <c r="BJ74" s="2"/>
    </row>
    <row r="75" spans="1:62" ht="135.19999999999999" customHeight="1" x14ac:dyDescent="0.25">
      <c r="A75" s="113" t="s">
        <v>199</v>
      </c>
      <c r="B75" s="54" t="s">
        <v>200</v>
      </c>
      <c r="C75" s="16" t="s">
        <v>74</v>
      </c>
      <c r="D75" s="16" t="s">
        <v>197</v>
      </c>
      <c r="E75" s="16" t="s">
        <v>76</v>
      </c>
      <c r="F75" s="16"/>
      <c r="G75" s="16"/>
      <c r="H75" s="16"/>
      <c r="I75" s="16"/>
      <c r="J75" s="16"/>
      <c r="K75" s="16"/>
      <c r="L75" s="16"/>
      <c r="M75" s="16"/>
      <c r="N75" s="16"/>
      <c r="O75" s="16"/>
      <c r="P75" s="16"/>
      <c r="Q75" s="16"/>
      <c r="R75" s="16"/>
      <c r="S75" s="16"/>
      <c r="T75" s="16"/>
      <c r="U75" s="16"/>
      <c r="V75" s="16"/>
      <c r="W75" s="16"/>
      <c r="X75" s="16"/>
      <c r="Y75" s="16"/>
      <c r="Z75" s="16"/>
      <c r="AA75" s="16"/>
      <c r="AB75" s="16"/>
      <c r="AC75" s="17"/>
      <c r="AD75" s="16"/>
      <c r="AE75" s="16"/>
      <c r="AF75" s="17"/>
      <c r="AG75" s="18" t="s">
        <v>91</v>
      </c>
      <c r="AH75" s="18" t="s">
        <v>68</v>
      </c>
      <c r="AI75" s="19" t="s">
        <v>92</v>
      </c>
      <c r="AJ75" s="18" t="s">
        <v>91</v>
      </c>
      <c r="AK75" s="18" t="s">
        <v>68</v>
      </c>
      <c r="AL75" s="19" t="s">
        <v>92</v>
      </c>
      <c r="AM75" s="54" t="s">
        <v>85</v>
      </c>
      <c r="AN75" s="57"/>
      <c r="AO75" s="57"/>
      <c r="AP75" s="20">
        <v>3729980.76</v>
      </c>
      <c r="AQ75" s="20">
        <v>3729980.76</v>
      </c>
      <c r="AR75" s="20">
        <v>3208616.73</v>
      </c>
      <c r="AS75" s="20">
        <v>3197280.69</v>
      </c>
      <c r="AT75" s="20">
        <v>3197280.69</v>
      </c>
      <c r="AU75" s="20">
        <v>3307616.73</v>
      </c>
      <c r="AV75" s="20">
        <v>3729980.76</v>
      </c>
      <c r="AW75" s="20">
        <v>3729980.76</v>
      </c>
      <c r="AX75" s="20">
        <v>3208616.73</v>
      </c>
      <c r="AY75" s="20">
        <v>3197280.69</v>
      </c>
      <c r="AZ75" s="20">
        <v>3197280.69</v>
      </c>
      <c r="BA75" s="20">
        <v>3307616.73</v>
      </c>
      <c r="BB75" s="20">
        <v>4613055.6900000004</v>
      </c>
      <c r="BC75" s="20">
        <v>4197280.6900000004</v>
      </c>
      <c r="BD75" s="20">
        <v>4197280.67</v>
      </c>
      <c r="BE75" s="20">
        <v>4613055.6900000004</v>
      </c>
      <c r="BF75" s="20">
        <v>4197280.6900000004</v>
      </c>
      <c r="BG75" s="20">
        <v>4197280.67</v>
      </c>
      <c r="BH75" s="52"/>
      <c r="BI75" s="2"/>
      <c r="BJ75" s="2"/>
    </row>
    <row r="76" spans="1:62" ht="67.5" x14ac:dyDescent="0.25">
      <c r="A76" s="114"/>
      <c r="B76" s="55"/>
      <c r="C76" s="16" t="s">
        <v>93</v>
      </c>
      <c r="D76" s="16" t="s">
        <v>94</v>
      </c>
      <c r="E76" s="16" t="s">
        <v>95</v>
      </c>
      <c r="F76" s="16"/>
      <c r="G76" s="16"/>
      <c r="H76" s="16"/>
      <c r="I76" s="16"/>
      <c r="J76" s="16"/>
      <c r="K76" s="16"/>
      <c r="L76" s="16"/>
      <c r="M76" s="16"/>
      <c r="N76" s="16"/>
      <c r="O76" s="16"/>
      <c r="P76" s="16"/>
      <c r="Q76" s="16"/>
      <c r="R76" s="16"/>
      <c r="S76" s="16"/>
      <c r="T76" s="16"/>
      <c r="U76" s="16"/>
      <c r="V76" s="16"/>
      <c r="W76" s="16"/>
      <c r="X76" s="16"/>
      <c r="Y76" s="16"/>
      <c r="Z76" s="16"/>
      <c r="AA76" s="16"/>
      <c r="AB76" s="16"/>
      <c r="AC76" s="17"/>
      <c r="AD76" s="16"/>
      <c r="AE76" s="16"/>
      <c r="AF76" s="17"/>
      <c r="AG76" s="18" t="s">
        <v>96</v>
      </c>
      <c r="AH76" s="18" t="s">
        <v>97</v>
      </c>
      <c r="AI76" s="19" t="s">
        <v>98</v>
      </c>
      <c r="AJ76" s="18" t="s">
        <v>96</v>
      </c>
      <c r="AK76" s="18" t="s">
        <v>97</v>
      </c>
      <c r="AL76" s="19" t="s">
        <v>98</v>
      </c>
      <c r="AM76" s="55"/>
      <c r="AN76" s="57"/>
      <c r="AO76" s="57"/>
      <c r="AP76" s="20"/>
      <c r="AQ76" s="20"/>
      <c r="AR76" s="20"/>
      <c r="AS76" s="20"/>
      <c r="AT76" s="20"/>
      <c r="AU76" s="20"/>
      <c r="AV76" s="20"/>
      <c r="AW76" s="20"/>
      <c r="AX76" s="20"/>
      <c r="AY76" s="20"/>
      <c r="AZ76" s="20"/>
      <c r="BA76" s="20"/>
      <c r="BB76" s="20"/>
      <c r="BC76" s="20"/>
      <c r="BD76" s="20"/>
      <c r="BE76" s="20"/>
      <c r="BF76" s="20"/>
      <c r="BG76" s="20"/>
      <c r="BH76" s="52"/>
      <c r="BI76" s="21" t="s">
        <v>79</v>
      </c>
      <c r="BJ76" s="2"/>
    </row>
    <row r="77" spans="1:62" ht="67.5" x14ac:dyDescent="0.25">
      <c r="A77" s="114"/>
      <c r="B77" s="55"/>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7"/>
      <c r="AD77" s="16"/>
      <c r="AE77" s="16"/>
      <c r="AF77" s="17"/>
      <c r="AG77" s="18" t="s">
        <v>201</v>
      </c>
      <c r="AH77" s="18" t="s">
        <v>68</v>
      </c>
      <c r="AI77" s="19" t="s">
        <v>202</v>
      </c>
      <c r="AJ77" s="18" t="s">
        <v>201</v>
      </c>
      <c r="AK77" s="18" t="s">
        <v>68</v>
      </c>
      <c r="AL77" s="19" t="s">
        <v>202</v>
      </c>
      <c r="AM77" s="55"/>
      <c r="AN77" s="57"/>
      <c r="AO77" s="57"/>
      <c r="AP77" s="20"/>
      <c r="AQ77" s="20"/>
      <c r="AR77" s="20"/>
      <c r="AS77" s="20"/>
      <c r="AT77" s="20"/>
      <c r="AU77" s="20"/>
      <c r="AV77" s="20"/>
      <c r="AW77" s="20"/>
      <c r="AX77" s="20"/>
      <c r="AY77" s="20"/>
      <c r="AZ77" s="20"/>
      <c r="BA77" s="20"/>
      <c r="BB77" s="20"/>
      <c r="BC77" s="20"/>
      <c r="BD77" s="20"/>
      <c r="BE77" s="20"/>
      <c r="BF77" s="20"/>
      <c r="BG77" s="20"/>
      <c r="BH77" s="52"/>
      <c r="BI77" s="21" t="s">
        <v>85</v>
      </c>
      <c r="BJ77" s="2"/>
    </row>
    <row r="78" spans="1:62" ht="67.5" x14ac:dyDescent="0.25">
      <c r="A78" s="115"/>
      <c r="B78" s="55"/>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7"/>
      <c r="AD78" s="16"/>
      <c r="AE78" s="16"/>
      <c r="AF78" s="17"/>
      <c r="AG78" s="18" t="s">
        <v>99</v>
      </c>
      <c r="AH78" s="18" t="s">
        <v>68</v>
      </c>
      <c r="AI78" s="19" t="s">
        <v>100</v>
      </c>
      <c r="AJ78" s="18" t="s">
        <v>99</v>
      </c>
      <c r="AK78" s="18" t="s">
        <v>68</v>
      </c>
      <c r="AL78" s="19" t="s">
        <v>100</v>
      </c>
      <c r="AM78" s="55"/>
      <c r="AN78" s="57"/>
      <c r="AO78" s="57"/>
      <c r="AP78" s="20"/>
      <c r="AQ78" s="20"/>
      <c r="AR78" s="20"/>
      <c r="AS78" s="20"/>
      <c r="AT78" s="20"/>
      <c r="AU78" s="20"/>
      <c r="AV78" s="20"/>
      <c r="AW78" s="20"/>
      <c r="AX78" s="20"/>
      <c r="AY78" s="20"/>
      <c r="AZ78" s="20"/>
      <c r="BA78" s="20"/>
      <c r="BB78" s="20"/>
      <c r="BC78" s="20"/>
      <c r="BD78" s="20"/>
      <c r="BE78" s="20"/>
      <c r="BF78" s="20"/>
      <c r="BG78" s="20"/>
      <c r="BH78" s="52"/>
      <c r="BI78" s="21" t="s">
        <v>87</v>
      </c>
      <c r="BJ78" s="2"/>
    </row>
    <row r="79" spans="1:62" ht="135" x14ac:dyDescent="0.25">
      <c r="A79" s="22" t="s">
        <v>203</v>
      </c>
      <c r="B79" s="15" t="s">
        <v>204</v>
      </c>
      <c r="C79" s="16" t="s">
        <v>74</v>
      </c>
      <c r="D79" s="16" t="s">
        <v>197</v>
      </c>
      <c r="E79" s="16" t="s">
        <v>76</v>
      </c>
      <c r="F79" s="16"/>
      <c r="G79" s="16"/>
      <c r="H79" s="16"/>
      <c r="I79" s="16"/>
      <c r="J79" s="16"/>
      <c r="K79" s="16"/>
      <c r="L79" s="16"/>
      <c r="M79" s="16"/>
      <c r="N79" s="16"/>
      <c r="O79" s="16"/>
      <c r="P79" s="16"/>
      <c r="Q79" s="16"/>
      <c r="R79" s="16"/>
      <c r="S79" s="16"/>
      <c r="T79" s="16"/>
      <c r="U79" s="16"/>
      <c r="V79" s="16"/>
      <c r="W79" s="16"/>
      <c r="X79" s="16"/>
      <c r="Y79" s="16"/>
      <c r="Z79" s="16"/>
      <c r="AA79" s="16"/>
      <c r="AB79" s="16"/>
      <c r="AC79" s="17"/>
      <c r="AD79" s="16"/>
      <c r="AE79" s="16"/>
      <c r="AF79" s="17"/>
      <c r="AG79" s="18" t="s">
        <v>96</v>
      </c>
      <c r="AH79" s="18" t="s">
        <v>97</v>
      </c>
      <c r="AI79" s="19" t="s">
        <v>98</v>
      </c>
      <c r="AJ79" s="18" t="s">
        <v>96</v>
      </c>
      <c r="AK79" s="18" t="s">
        <v>97</v>
      </c>
      <c r="AL79" s="19" t="s">
        <v>98</v>
      </c>
      <c r="AM79" s="15" t="s">
        <v>205</v>
      </c>
      <c r="AN79" s="57"/>
      <c r="AO79" s="57"/>
      <c r="AP79" s="20">
        <v>1190242.45</v>
      </c>
      <c r="AQ79" s="20">
        <v>879028.68</v>
      </c>
      <c r="AR79" s="20">
        <v>1305324.6000000001</v>
      </c>
      <c r="AS79" s="20">
        <v>1050543.1499999999</v>
      </c>
      <c r="AT79" s="20">
        <v>1050543.1499999999</v>
      </c>
      <c r="AU79" s="20">
        <v>1402000</v>
      </c>
      <c r="AV79" s="20">
        <v>1190242.45</v>
      </c>
      <c r="AW79" s="20">
        <v>879028.68</v>
      </c>
      <c r="AX79" s="20">
        <v>1305324.6000000001</v>
      </c>
      <c r="AY79" s="20">
        <v>1050543.1499999999</v>
      </c>
      <c r="AZ79" s="20">
        <v>1050543.1499999999</v>
      </c>
      <c r="BA79" s="20">
        <v>1402000</v>
      </c>
      <c r="BB79" s="20">
        <v>1172262.8500000001</v>
      </c>
      <c r="BC79" s="20">
        <v>1410000</v>
      </c>
      <c r="BD79" s="20">
        <v>1410000</v>
      </c>
      <c r="BE79" s="20">
        <v>1172262.8500000001</v>
      </c>
      <c r="BF79" s="20">
        <v>1410000</v>
      </c>
      <c r="BG79" s="20">
        <v>1410000</v>
      </c>
      <c r="BH79" s="52"/>
      <c r="BI79" s="2"/>
      <c r="BJ79" s="2"/>
    </row>
    <row r="80" spans="1:62" ht="67.5" x14ac:dyDescent="0.25">
      <c r="A80" s="22" t="s">
        <v>206</v>
      </c>
      <c r="B80" s="15" t="s">
        <v>207</v>
      </c>
      <c r="C80" s="16" t="s">
        <v>74</v>
      </c>
      <c r="D80" s="16" t="s">
        <v>197</v>
      </c>
      <c r="E80" s="16" t="s">
        <v>76</v>
      </c>
      <c r="F80" s="16"/>
      <c r="G80" s="16"/>
      <c r="H80" s="16"/>
      <c r="I80" s="16"/>
      <c r="J80" s="16"/>
      <c r="K80" s="16"/>
      <c r="L80" s="16"/>
      <c r="M80" s="16"/>
      <c r="N80" s="16"/>
      <c r="O80" s="16"/>
      <c r="P80" s="16"/>
      <c r="Q80" s="16"/>
      <c r="R80" s="16"/>
      <c r="S80" s="16"/>
      <c r="T80" s="16"/>
      <c r="U80" s="16"/>
      <c r="V80" s="16"/>
      <c r="W80" s="16"/>
      <c r="X80" s="16"/>
      <c r="Y80" s="16"/>
      <c r="Z80" s="16"/>
      <c r="AA80" s="16"/>
      <c r="AB80" s="16"/>
      <c r="AC80" s="17"/>
      <c r="AD80" s="16"/>
      <c r="AE80" s="16"/>
      <c r="AF80" s="17"/>
      <c r="AG80" s="18" t="s">
        <v>96</v>
      </c>
      <c r="AH80" s="18" t="s">
        <v>97</v>
      </c>
      <c r="AI80" s="19" t="s">
        <v>98</v>
      </c>
      <c r="AJ80" s="18" t="s">
        <v>96</v>
      </c>
      <c r="AK80" s="18" t="s">
        <v>97</v>
      </c>
      <c r="AL80" s="19" t="s">
        <v>98</v>
      </c>
      <c r="AM80" s="15" t="s">
        <v>198</v>
      </c>
      <c r="AN80" s="57"/>
      <c r="AO80" s="57"/>
      <c r="AP80" s="20">
        <v>1618065.18</v>
      </c>
      <c r="AQ80" s="20">
        <v>1575310.93</v>
      </c>
      <c r="AR80" s="20">
        <v>966848.48</v>
      </c>
      <c r="AS80" s="20">
        <v>271574.84999999998</v>
      </c>
      <c r="AT80" s="20">
        <v>271574.84999999998</v>
      </c>
      <c r="AU80" s="20">
        <v>1000000</v>
      </c>
      <c r="AV80" s="20">
        <v>1618065.18</v>
      </c>
      <c r="AW80" s="20">
        <v>1575310.93</v>
      </c>
      <c r="AX80" s="20">
        <v>966848.48</v>
      </c>
      <c r="AY80" s="20">
        <v>271574.84999999998</v>
      </c>
      <c r="AZ80" s="20">
        <v>271574.84999999998</v>
      </c>
      <c r="BA80" s="20">
        <v>1000000</v>
      </c>
      <c r="BB80" s="20">
        <v>2253976.7000000002</v>
      </c>
      <c r="BC80" s="20">
        <v>1200000</v>
      </c>
      <c r="BD80" s="20">
        <v>1200000</v>
      </c>
      <c r="BE80" s="20">
        <v>2253976.7000000002</v>
      </c>
      <c r="BF80" s="20">
        <v>1200000</v>
      </c>
      <c r="BG80" s="20">
        <v>1200000</v>
      </c>
      <c r="BH80" s="52"/>
      <c r="BI80" s="2"/>
      <c r="BJ80" s="2"/>
    </row>
    <row r="81" spans="1:62" ht="303.75" x14ac:dyDescent="0.25">
      <c r="A81" s="22" t="s">
        <v>208</v>
      </c>
      <c r="B81" s="15" t="s">
        <v>209</v>
      </c>
      <c r="C81" s="16" t="s">
        <v>74</v>
      </c>
      <c r="D81" s="16" t="s">
        <v>210</v>
      </c>
      <c r="E81" s="16" t="s">
        <v>76</v>
      </c>
      <c r="F81" s="16"/>
      <c r="G81" s="16"/>
      <c r="H81" s="16"/>
      <c r="I81" s="16"/>
      <c r="J81" s="16"/>
      <c r="K81" s="16"/>
      <c r="L81" s="16"/>
      <c r="M81" s="16"/>
      <c r="N81" s="16"/>
      <c r="O81" s="16"/>
      <c r="P81" s="16"/>
      <c r="Q81" s="16"/>
      <c r="R81" s="16"/>
      <c r="S81" s="16"/>
      <c r="T81" s="16"/>
      <c r="U81" s="16"/>
      <c r="V81" s="16"/>
      <c r="W81" s="16"/>
      <c r="X81" s="16"/>
      <c r="Y81" s="16"/>
      <c r="Z81" s="16"/>
      <c r="AA81" s="16"/>
      <c r="AB81" s="16"/>
      <c r="AC81" s="17"/>
      <c r="AD81" s="16"/>
      <c r="AE81" s="16"/>
      <c r="AF81" s="17"/>
      <c r="AG81" s="18" t="s">
        <v>70</v>
      </c>
      <c r="AH81" s="18" t="s">
        <v>71</v>
      </c>
      <c r="AI81" s="19" t="s">
        <v>72</v>
      </c>
      <c r="AJ81" s="18" t="s">
        <v>70</v>
      </c>
      <c r="AK81" s="18" t="s">
        <v>71</v>
      </c>
      <c r="AL81" s="19" t="s">
        <v>72</v>
      </c>
      <c r="AM81" s="15" t="s">
        <v>211</v>
      </c>
      <c r="AN81" s="57"/>
      <c r="AO81" s="57"/>
      <c r="AP81" s="20">
        <v>325819.55</v>
      </c>
      <c r="AQ81" s="20">
        <v>325819.55</v>
      </c>
      <c r="AR81" s="20">
        <v>420000</v>
      </c>
      <c r="AS81" s="20">
        <v>420000</v>
      </c>
      <c r="AT81" s="20">
        <v>420000</v>
      </c>
      <c r="AU81" s="20">
        <v>420000</v>
      </c>
      <c r="AV81" s="20">
        <v>325819.55</v>
      </c>
      <c r="AW81" s="20">
        <v>325819.55</v>
      </c>
      <c r="AX81" s="20">
        <v>420000</v>
      </c>
      <c r="AY81" s="20">
        <v>420000</v>
      </c>
      <c r="AZ81" s="20">
        <v>420000</v>
      </c>
      <c r="BA81" s="20">
        <v>420000</v>
      </c>
      <c r="BB81" s="20">
        <v>328420</v>
      </c>
      <c r="BC81" s="20">
        <v>420000</v>
      </c>
      <c r="BD81" s="20">
        <v>420000</v>
      </c>
      <c r="BE81" s="20">
        <v>328420</v>
      </c>
      <c r="BF81" s="20">
        <v>420000</v>
      </c>
      <c r="BG81" s="20">
        <v>420000</v>
      </c>
      <c r="BH81" s="52"/>
      <c r="BI81" s="2"/>
      <c r="BJ81" s="2"/>
    </row>
    <row r="82" spans="1:62" ht="67.5" x14ac:dyDescent="0.25">
      <c r="A82" s="22" t="s">
        <v>212</v>
      </c>
      <c r="B82" s="15" t="s">
        <v>213</v>
      </c>
      <c r="C82" s="16" t="s">
        <v>74</v>
      </c>
      <c r="D82" s="16" t="s">
        <v>197</v>
      </c>
      <c r="E82" s="16" t="s">
        <v>76</v>
      </c>
      <c r="F82" s="16"/>
      <c r="G82" s="16"/>
      <c r="H82" s="16"/>
      <c r="I82" s="16"/>
      <c r="J82" s="16"/>
      <c r="K82" s="16"/>
      <c r="L82" s="16"/>
      <c r="M82" s="16"/>
      <c r="N82" s="16"/>
      <c r="O82" s="16"/>
      <c r="P82" s="16"/>
      <c r="Q82" s="16"/>
      <c r="R82" s="16"/>
      <c r="S82" s="16"/>
      <c r="T82" s="16"/>
      <c r="U82" s="16"/>
      <c r="V82" s="16"/>
      <c r="W82" s="16"/>
      <c r="X82" s="16"/>
      <c r="Y82" s="16"/>
      <c r="Z82" s="16"/>
      <c r="AA82" s="16"/>
      <c r="AB82" s="16"/>
      <c r="AC82" s="17"/>
      <c r="AD82" s="16"/>
      <c r="AE82" s="16"/>
      <c r="AF82" s="17"/>
      <c r="AG82" s="18" t="s">
        <v>96</v>
      </c>
      <c r="AH82" s="18" t="s">
        <v>97</v>
      </c>
      <c r="AI82" s="19" t="s">
        <v>98</v>
      </c>
      <c r="AJ82" s="18" t="s">
        <v>96</v>
      </c>
      <c r="AK82" s="18" t="s">
        <v>97</v>
      </c>
      <c r="AL82" s="19" t="s">
        <v>98</v>
      </c>
      <c r="AM82" s="15" t="s">
        <v>214</v>
      </c>
      <c r="AN82" s="57"/>
      <c r="AO82" s="57"/>
      <c r="AP82" s="20">
        <v>1388988.86</v>
      </c>
      <c r="AQ82" s="20">
        <v>629604.24</v>
      </c>
      <c r="AR82" s="20">
        <v>548704.24</v>
      </c>
      <c r="AS82" s="20">
        <v>331924.8</v>
      </c>
      <c r="AT82" s="20">
        <v>331924.8</v>
      </c>
      <c r="AU82" s="20">
        <v>600000</v>
      </c>
      <c r="AV82" s="20">
        <v>1388988.86</v>
      </c>
      <c r="AW82" s="20">
        <v>629604.24</v>
      </c>
      <c r="AX82" s="20">
        <v>548704.24</v>
      </c>
      <c r="AY82" s="20">
        <v>331924.8</v>
      </c>
      <c r="AZ82" s="20">
        <v>331924.8</v>
      </c>
      <c r="BA82" s="20">
        <v>600000</v>
      </c>
      <c r="BB82" s="20">
        <v>1629136.5</v>
      </c>
      <c r="BC82" s="20">
        <v>1600000</v>
      </c>
      <c r="BD82" s="20">
        <v>1600000</v>
      </c>
      <c r="BE82" s="20">
        <v>1629136.5</v>
      </c>
      <c r="BF82" s="20">
        <v>1600000</v>
      </c>
      <c r="BG82" s="20">
        <v>1600000</v>
      </c>
      <c r="BH82" s="52"/>
      <c r="BI82" s="2"/>
      <c r="BJ82" s="2"/>
    </row>
    <row r="83" spans="1:62" ht="42.2" customHeight="1" x14ac:dyDescent="0.25">
      <c r="A83" s="23" t="s">
        <v>215</v>
      </c>
      <c r="B83" s="24" t="s">
        <v>216</v>
      </c>
      <c r="C83" s="25" t="s">
        <v>217</v>
      </c>
      <c r="D83" s="25" t="s">
        <v>217</v>
      </c>
      <c r="E83" s="25" t="s">
        <v>217</v>
      </c>
      <c r="F83" s="25" t="s">
        <v>217</v>
      </c>
      <c r="G83" s="25" t="s">
        <v>217</v>
      </c>
      <c r="H83" s="25" t="s">
        <v>217</v>
      </c>
      <c r="I83" s="25" t="s">
        <v>217</v>
      </c>
      <c r="J83" s="25" t="s">
        <v>217</v>
      </c>
      <c r="K83" s="25" t="s">
        <v>217</v>
      </c>
      <c r="L83" s="25" t="s">
        <v>217</v>
      </c>
      <c r="M83" s="25" t="s">
        <v>217</v>
      </c>
      <c r="N83" s="25" t="s">
        <v>217</v>
      </c>
      <c r="O83" s="25" t="s">
        <v>217</v>
      </c>
      <c r="P83" s="25" t="s">
        <v>217</v>
      </c>
      <c r="Q83" s="25" t="s">
        <v>217</v>
      </c>
      <c r="R83" s="25" t="s">
        <v>217</v>
      </c>
      <c r="S83" s="25" t="s">
        <v>217</v>
      </c>
      <c r="T83" s="25" t="s">
        <v>217</v>
      </c>
      <c r="U83" s="25" t="s">
        <v>217</v>
      </c>
      <c r="V83" s="25" t="s">
        <v>217</v>
      </c>
      <c r="W83" s="25" t="s">
        <v>217</v>
      </c>
      <c r="X83" s="25" t="s">
        <v>217</v>
      </c>
      <c r="Y83" s="25" t="s">
        <v>217</v>
      </c>
      <c r="Z83" s="25" t="s">
        <v>217</v>
      </c>
      <c r="AA83" s="25" t="s">
        <v>217</v>
      </c>
      <c r="AB83" s="25" t="s">
        <v>217</v>
      </c>
      <c r="AC83" s="25" t="s">
        <v>217</v>
      </c>
      <c r="AD83" s="25" t="s">
        <v>217</v>
      </c>
      <c r="AE83" s="25" t="s">
        <v>217</v>
      </c>
      <c r="AF83" s="25" t="s">
        <v>217</v>
      </c>
      <c r="AG83" s="26" t="s">
        <v>217</v>
      </c>
      <c r="AH83" s="26" t="s">
        <v>217</v>
      </c>
      <c r="AI83" s="26" t="s">
        <v>217</v>
      </c>
      <c r="AJ83" s="26" t="s">
        <v>217</v>
      </c>
      <c r="AK83" s="26" t="s">
        <v>217</v>
      </c>
      <c r="AL83" s="26" t="s">
        <v>217</v>
      </c>
      <c r="AM83" s="27" t="s">
        <v>217</v>
      </c>
      <c r="AN83" s="56" t="s">
        <v>217</v>
      </c>
      <c r="AO83" s="56" t="s">
        <v>217</v>
      </c>
      <c r="AP83" s="28">
        <v>140181</v>
      </c>
      <c r="AQ83" s="28">
        <v>140023.67000000001</v>
      </c>
      <c r="AR83" s="28">
        <v>140181</v>
      </c>
      <c r="AS83" s="28">
        <v>0</v>
      </c>
      <c r="AT83" s="28">
        <v>0</v>
      </c>
      <c r="AU83" s="28">
        <v>0</v>
      </c>
      <c r="AV83" s="28">
        <v>140181</v>
      </c>
      <c r="AW83" s="28">
        <v>140023.67000000001</v>
      </c>
      <c r="AX83" s="28">
        <v>140181</v>
      </c>
      <c r="AY83" s="28">
        <v>0</v>
      </c>
      <c r="AZ83" s="28">
        <v>0</v>
      </c>
      <c r="BA83" s="28">
        <v>0</v>
      </c>
      <c r="BB83" s="28">
        <v>0</v>
      </c>
      <c r="BC83" s="28">
        <v>0</v>
      </c>
      <c r="BD83" s="28">
        <v>0</v>
      </c>
      <c r="BE83" s="28">
        <v>0</v>
      </c>
      <c r="BF83" s="28">
        <v>0</v>
      </c>
      <c r="BG83" s="28">
        <v>0</v>
      </c>
      <c r="BH83" s="53"/>
      <c r="BI83" s="2"/>
      <c r="BJ83" s="2"/>
    </row>
    <row r="84" spans="1:62" ht="63.2" customHeight="1" x14ac:dyDescent="0.25">
      <c r="A84" s="23" t="s">
        <v>218</v>
      </c>
      <c r="B84" s="24" t="s">
        <v>219</v>
      </c>
      <c r="C84" s="25" t="s">
        <v>217</v>
      </c>
      <c r="D84" s="25" t="s">
        <v>217</v>
      </c>
      <c r="E84" s="25" t="s">
        <v>217</v>
      </c>
      <c r="F84" s="25" t="s">
        <v>217</v>
      </c>
      <c r="G84" s="25" t="s">
        <v>217</v>
      </c>
      <c r="H84" s="25" t="s">
        <v>217</v>
      </c>
      <c r="I84" s="25" t="s">
        <v>217</v>
      </c>
      <c r="J84" s="25" t="s">
        <v>217</v>
      </c>
      <c r="K84" s="25" t="s">
        <v>217</v>
      </c>
      <c r="L84" s="25" t="s">
        <v>217</v>
      </c>
      <c r="M84" s="25" t="s">
        <v>217</v>
      </c>
      <c r="N84" s="25" t="s">
        <v>217</v>
      </c>
      <c r="O84" s="25" t="s">
        <v>217</v>
      </c>
      <c r="P84" s="25" t="s">
        <v>217</v>
      </c>
      <c r="Q84" s="25" t="s">
        <v>217</v>
      </c>
      <c r="R84" s="25" t="s">
        <v>217</v>
      </c>
      <c r="S84" s="25" t="s">
        <v>217</v>
      </c>
      <c r="T84" s="25" t="s">
        <v>217</v>
      </c>
      <c r="U84" s="25" t="s">
        <v>217</v>
      </c>
      <c r="V84" s="25" t="s">
        <v>217</v>
      </c>
      <c r="W84" s="25" t="s">
        <v>217</v>
      </c>
      <c r="X84" s="25" t="s">
        <v>217</v>
      </c>
      <c r="Y84" s="25" t="s">
        <v>217</v>
      </c>
      <c r="Z84" s="25" t="s">
        <v>217</v>
      </c>
      <c r="AA84" s="25" t="s">
        <v>217</v>
      </c>
      <c r="AB84" s="25" t="s">
        <v>217</v>
      </c>
      <c r="AC84" s="25" t="s">
        <v>217</v>
      </c>
      <c r="AD84" s="25" t="s">
        <v>217</v>
      </c>
      <c r="AE84" s="25" t="s">
        <v>217</v>
      </c>
      <c r="AF84" s="25" t="s">
        <v>217</v>
      </c>
      <c r="AG84" s="26" t="s">
        <v>217</v>
      </c>
      <c r="AH84" s="26" t="s">
        <v>217</v>
      </c>
      <c r="AI84" s="26" t="s">
        <v>217</v>
      </c>
      <c r="AJ84" s="26" t="s">
        <v>217</v>
      </c>
      <c r="AK84" s="26" t="s">
        <v>217</v>
      </c>
      <c r="AL84" s="26" t="s">
        <v>217</v>
      </c>
      <c r="AM84" s="27" t="s">
        <v>217</v>
      </c>
      <c r="AN84" s="56" t="s">
        <v>217</v>
      </c>
      <c r="AO84" s="56" t="s">
        <v>217</v>
      </c>
      <c r="AP84" s="28">
        <v>140181</v>
      </c>
      <c r="AQ84" s="28">
        <v>140023.67000000001</v>
      </c>
      <c r="AR84" s="28">
        <v>140181</v>
      </c>
      <c r="AS84" s="28">
        <v>0</v>
      </c>
      <c r="AT84" s="28">
        <v>0</v>
      </c>
      <c r="AU84" s="28">
        <v>0</v>
      </c>
      <c r="AV84" s="28">
        <v>140181</v>
      </c>
      <c r="AW84" s="28">
        <v>140023.67000000001</v>
      </c>
      <c r="AX84" s="28">
        <v>140181</v>
      </c>
      <c r="AY84" s="28">
        <v>0</v>
      </c>
      <c r="AZ84" s="28">
        <v>0</v>
      </c>
      <c r="BA84" s="28">
        <v>0</v>
      </c>
      <c r="BB84" s="28">
        <v>0</v>
      </c>
      <c r="BC84" s="28">
        <v>0</v>
      </c>
      <c r="BD84" s="28">
        <v>0</v>
      </c>
      <c r="BE84" s="28">
        <v>0</v>
      </c>
      <c r="BF84" s="28">
        <v>0</v>
      </c>
      <c r="BG84" s="28">
        <v>0</v>
      </c>
      <c r="BH84" s="53"/>
      <c r="BI84" s="2"/>
      <c r="BJ84" s="2"/>
    </row>
    <row r="85" spans="1:62" ht="63.2" customHeight="1" x14ac:dyDescent="0.25">
      <c r="A85" s="23" t="s">
        <v>220</v>
      </c>
      <c r="B85" s="24" t="s">
        <v>221</v>
      </c>
      <c r="C85" s="25" t="s">
        <v>217</v>
      </c>
      <c r="D85" s="25" t="s">
        <v>217</v>
      </c>
      <c r="E85" s="25" t="s">
        <v>217</v>
      </c>
      <c r="F85" s="25" t="s">
        <v>217</v>
      </c>
      <c r="G85" s="25" t="s">
        <v>217</v>
      </c>
      <c r="H85" s="25" t="s">
        <v>217</v>
      </c>
      <c r="I85" s="25" t="s">
        <v>217</v>
      </c>
      <c r="J85" s="25" t="s">
        <v>217</v>
      </c>
      <c r="K85" s="25" t="s">
        <v>217</v>
      </c>
      <c r="L85" s="25" t="s">
        <v>217</v>
      </c>
      <c r="M85" s="25" t="s">
        <v>217</v>
      </c>
      <c r="N85" s="25" t="s">
        <v>217</v>
      </c>
      <c r="O85" s="25" t="s">
        <v>217</v>
      </c>
      <c r="P85" s="25" t="s">
        <v>217</v>
      </c>
      <c r="Q85" s="25" t="s">
        <v>217</v>
      </c>
      <c r="R85" s="25" t="s">
        <v>217</v>
      </c>
      <c r="S85" s="25" t="s">
        <v>217</v>
      </c>
      <c r="T85" s="25" t="s">
        <v>217</v>
      </c>
      <c r="U85" s="25" t="s">
        <v>217</v>
      </c>
      <c r="V85" s="25" t="s">
        <v>217</v>
      </c>
      <c r="W85" s="25" t="s">
        <v>217</v>
      </c>
      <c r="X85" s="25" t="s">
        <v>217</v>
      </c>
      <c r="Y85" s="25" t="s">
        <v>217</v>
      </c>
      <c r="Z85" s="25" t="s">
        <v>217</v>
      </c>
      <c r="AA85" s="25" t="s">
        <v>217</v>
      </c>
      <c r="AB85" s="25" t="s">
        <v>217</v>
      </c>
      <c r="AC85" s="25" t="s">
        <v>217</v>
      </c>
      <c r="AD85" s="25" t="s">
        <v>217</v>
      </c>
      <c r="AE85" s="25" t="s">
        <v>217</v>
      </c>
      <c r="AF85" s="25" t="s">
        <v>217</v>
      </c>
      <c r="AG85" s="26" t="s">
        <v>217</v>
      </c>
      <c r="AH85" s="26" t="s">
        <v>217</v>
      </c>
      <c r="AI85" s="26" t="s">
        <v>217</v>
      </c>
      <c r="AJ85" s="26" t="s">
        <v>217</v>
      </c>
      <c r="AK85" s="26" t="s">
        <v>217</v>
      </c>
      <c r="AL85" s="26" t="s">
        <v>217</v>
      </c>
      <c r="AM85" s="27" t="s">
        <v>217</v>
      </c>
      <c r="AN85" s="56" t="s">
        <v>217</v>
      </c>
      <c r="AO85" s="56" t="s">
        <v>217</v>
      </c>
      <c r="AP85" s="28">
        <v>140181</v>
      </c>
      <c r="AQ85" s="28">
        <v>140023.67000000001</v>
      </c>
      <c r="AR85" s="28">
        <v>140181</v>
      </c>
      <c r="AS85" s="28">
        <v>0</v>
      </c>
      <c r="AT85" s="28">
        <v>0</v>
      </c>
      <c r="AU85" s="28">
        <v>0</v>
      </c>
      <c r="AV85" s="28">
        <v>140181</v>
      </c>
      <c r="AW85" s="28">
        <v>140023.67000000001</v>
      </c>
      <c r="AX85" s="28">
        <v>140181</v>
      </c>
      <c r="AY85" s="28">
        <v>0</v>
      </c>
      <c r="AZ85" s="28">
        <v>0</v>
      </c>
      <c r="BA85" s="28">
        <v>0</v>
      </c>
      <c r="BB85" s="28">
        <v>0</v>
      </c>
      <c r="BC85" s="28">
        <v>0</v>
      </c>
      <c r="BD85" s="28">
        <v>0</v>
      </c>
      <c r="BE85" s="28">
        <v>0</v>
      </c>
      <c r="BF85" s="28">
        <v>0</v>
      </c>
      <c r="BG85" s="28">
        <v>0</v>
      </c>
      <c r="BH85" s="53"/>
      <c r="BI85" s="2"/>
      <c r="BJ85" s="2"/>
    </row>
    <row r="86" spans="1:62" ht="78.95" customHeight="1" x14ac:dyDescent="0.25">
      <c r="A86" s="113" t="s">
        <v>222</v>
      </c>
      <c r="B86" s="54" t="s">
        <v>223</v>
      </c>
      <c r="C86" s="16" t="s">
        <v>74</v>
      </c>
      <c r="D86" s="16" t="s">
        <v>224</v>
      </c>
      <c r="E86" s="16" t="s">
        <v>76</v>
      </c>
      <c r="F86" s="16"/>
      <c r="G86" s="16"/>
      <c r="H86" s="16"/>
      <c r="I86" s="16"/>
      <c r="J86" s="16"/>
      <c r="K86" s="16"/>
      <c r="L86" s="16"/>
      <c r="M86" s="16"/>
      <c r="N86" s="16"/>
      <c r="O86" s="16"/>
      <c r="P86" s="16"/>
      <c r="Q86" s="16"/>
      <c r="R86" s="16"/>
      <c r="S86" s="16"/>
      <c r="T86" s="16"/>
      <c r="U86" s="16"/>
      <c r="V86" s="16"/>
      <c r="W86" s="16"/>
      <c r="X86" s="16"/>
      <c r="Y86" s="16"/>
      <c r="Z86" s="16"/>
      <c r="AA86" s="16"/>
      <c r="AB86" s="16"/>
      <c r="AC86" s="17"/>
      <c r="AD86" s="16"/>
      <c r="AE86" s="16"/>
      <c r="AF86" s="17"/>
      <c r="AG86" s="18" t="s">
        <v>225</v>
      </c>
      <c r="AH86" s="18" t="s">
        <v>68</v>
      </c>
      <c r="AI86" s="19" t="s">
        <v>226</v>
      </c>
      <c r="AJ86" s="18" t="s">
        <v>225</v>
      </c>
      <c r="AK86" s="18" t="s">
        <v>68</v>
      </c>
      <c r="AL86" s="19" t="s">
        <v>226</v>
      </c>
      <c r="AM86" s="54" t="s">
        <v>73</v>
      </c>
      <c r="AN86" s="57"/>
      <c r="AO86" s="57"/>
      <c r="AP86" s="20">
        <v>32515</v>
      </c>
      <c r="AQ86" s="20">
        <v>32478.67</v>
      </c>
      <c r="AR86" s="20">
        <v>32515</v>
      </c>
      <c r="AS86" s="20">
        <v>0</v>
      </c>
      <c r="AT86" s="20">
        <v>0</v>
      </c>
      <c r="AU86" s="20">
        <v>0</v>
      </c>
      <c r="AV86" s="20">
        <v>32515</v>
      </c>
      <c r="AW86" s="20">
        <v>32478.67</v>
      </c>
      <c r="AX86" s="20">
        <v>32515</v>
      </c>
      <c r="AY86" s="20">
        <v>0</v>
      </c>
      <c r="AZ86" s="20">
        <v>0</v>
      </c>
      <c r="BA86" s="20">
        <v>0</v>
      </c>
      <c r="BB86" s="20">
        <v>0</v>
      </c>
      <c r="BC86" s="20">
        <v>0</v>
      </c>
      <c r="BD86" s="20">
        <v>0</v>
      </c>
      <c r="BE86" s="20">
        <v>0</v>
      </c>
      <c r="BF86" s="20">
        <v>0</v>
      </c>
      <c r="BG86" s="20">
        <v>0</v>
      </c>
      <c r="BH86" s="52"/>
      <c r="BI86" s="2"/>
      <c r="BJ86" s="2"/>
    </row>
    <row r="87" spans="1:62" ht="78.75" x14ac:dyDescent="0.25">
      <c r="A87" s="115"/>
      <c r="B87" s="55"/>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7"/>
      <c r="AD87" s="16"/>
      <c r="AE87" s="16"/>
      <c r="AF87" s="17"/>
      <c r="AG87" s="18" t="s">
        <v>227</v>
      </c>
      <c r="AH87" s="18" t="s">
        <v>68</v>
      </c>
      <c r="AI87" s="19" t="s">
        <v>228</v>
      </c>
      <c r="AJ87" s="18" t="s">
        <v>227</v>
      </c>
      <c r="AK87" s="18" t="s">
        <v>68</v>
      </c>
      <c r="AL87" s="19" t="s">
        <v>228</v>
      </c>
      <c r="AM87" s="55"/>
      <c r="AN87" s="57"/>
      <c r="AO87" s="57"/>
      <c r="AP87" s="20"/>
      <c r="AQ87" s="20"/>
      <c r="AR87" s="20"/>
      <c r="AS87" s="20"/>
      <c r="AT87" s="20"/>
      <c r="AU87" s="20"/>
      <c r="AV87" s="20"/>
      <c r="AW87" s="20"/>
      <c r="AX87" s="20"/>
      <c r="AY87" s="20"/>
      <c r="AZ87" s="20"/>
      <c r="BA87" s="20"/>
      <c r="BB87" s="20"/>
      <c r="BC87" s="20"/>
      <c r="BD87" s="20"/>
      <c r="BE87" s="20"/>
      <c r="BF87" s="20"/>
      <c r="BG87" s="20"/>
      <c r="BH87" s="52"/>
      <c r="BI87" s="21" t="s">
        <v>79</v>
      </c>
      <c r="BJ87" s="2"/>
    </row>
    <row r="88" spans="1:62" ht="78.95" customHeight="1" x14ac:dyDescent="0.25">
      <c r="A88" s="113" t="s">
        <v>229</v>
      </c>
      <c r="B88" s="54" t="s">
        <v>230</v>
      </c>
      <c r="C88" s="16" t="s">
        <v>74</v>
      </c>
      <c r="D88" s="16" t="s">
        <v>224</v>
      </c>
      <c r="E88" s="16" t="s">
        <v>76</v>
      </c>
      <c r="F88" s="16"/>
      <c r="G88" s="16"/>
      <c r="H88" s="16"/>
      <c r="I88" s="16"/>
      <c r="J88" s="16"/>
      <c r="K88" s="16"/>
      <c r="L88" s="16"/>
      <c r="M88" s="16"/>
      <c r="N88" s="16"/>
      <c r="O88" s="16"/>
      <c r="P88" s="16"/>
      <c r="Q88" s="16"/>
      <c r="R88" s="16"/>
      <c r="S88" s="16"/>
      <c r="T88" s="16"/>
      <c r="U88" s="16"/>
      <c r="V88" s="16"/>
      <c r="W88" s="16"/>
      <c r="X88" s="16"/>
      <c r="Y88" s="16"/>
      <c r="Z88" s="16"/>
      <c r="AA88" s="16"/>
      <c r="AB88" s="16"/>
      <c r="AC88" s="17"/>
      <c r="AD88" s="16"/>
      <c r="AE88" s="16"/>
      <c r="AF88" s="17"/>
      <c r="AG88" s="18" t="s">
        <v>225</v>
      </c>
      <c r="AH88" s="18" t="s">
        <v>68</v>
      </c>
      <c r="AI88" s="19" t="s">
        <v>226</v>
      </c>
      <c r="AJ88" s="18" t="s">
        <v>225</v>
      </c>
      <c r="AK88" s="18" t="s">
        <v>68</v>
      </c>
      <c r="AL88" s="19" t="s">
        <v>226</v>
      </c>
      <c r="AM88" s="54" t="s">
        <v>73</v>
      </c>
      <c r="AN88" s="57"/>
      <c r="AO88" s="57"/>
      <c r="AP88" s="20">
        <v>107666</v>
      </c>
      <c r="AQ88" s="20">
        <v>107545</v>
      </c>
      <c r="AR88" s="20">
        <v>107666</v>
      </c>
      <c r="AS88" s="20">
        <v>0</v>
      </c>
      <c r="AT88" s="20">
        <v>0</v>
      </c>
      <c r="AU88" s="20">
        <v>0</v>
      </c>
      <c r="AV88" s="20">
        <v>107666</v>
      </c>
      <c r="AW88" s="20">
        <v>107545</v>
      </c>
      <c r="AX88" s="20">
        <v>107666</v>
      </c>
      <c r="AY88" s="20">
        <v>0</v>
      </c>
      <c r="AZ88" s="20">
        <v>0</v>
      </c>
      <c r="BA88" s="20">
        <v>0</v>
      </c>
      <c r="BB88" s="20">
        <v>0</v>
      </c>
      <c r="BC88" s="20">
        <v>0</v>
      </c>
      <c r="BD88" s="20">
        <v>0</v>
      </c>
      <c r="BE88" s="20">
        <v>0</v>
      </c>
      <c r="BF88" s="20">
        <v>0</v>
      </c>
      <c r="BG88" s="20">
        <v>0</v>
      </c>
      <c r="BH88" s="52"/>
      <c r="BI88" s="2"/>
      <c r="BJ88" s="2"/>
    </row>
    <row r="89" spans="1:62" ht="78.75" x14ac:dyDescent="0.25">
      <c r="A89" s="115"/>
      <c r="B89" s="55"/>
      <c r="C89" s="16"/>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7"/>
      <c r="AD89" s="16"/>
      <c r="AE89" s="16"/>
      <c r="AF89" s="17"/>
      <c r="AG89" s="18" t="s">
        <v>227</v>
      </c>
      <c r="AH89" s="18" t="s">
        <v>68</v>
      </c>
      <c r="AI89" s="19" t="s">
        <v>228</v>
      </c>
      <c r="AJ89" s="18" t="s">
        <v>227</v>
      </c>
      <c r="AK89" s="18" t="s">
        <v>68</v>
      </c>
      <c r="AL89" s="19" t="s">
        <v>228</v>
      </c>
      <c r="AM89" s="55"/>
      <c r="AN89" s="57"/>
      <c r="AO89" s="57"/>
      <c r="AP89" s="20"/>
      <c r="AQ89" s="20"/>
      <c r="AR89" s="20"/>
      <c r="AS89" s="20"/>
      <c r="AT89" s="20"/>
      <c r="AU89" s="20"/>
      <c r="AV89" s="20"/>
      <c r="AW89" s="20"/>
      <c r="AX89" s="20"/>
      <c r="AY89" s="20"/>
      <c r="AZ89" s="20"/>
      <c r="BA89" s="20"/>
      <c r="BB89" s="20"/>
      <c r="BC89" s="20"/>
      <c r="BD89" s="20"/>
      <c r="BE89" s="20"/>
      <c r="BF89" s="20"/>
      <c r="BG89" s="20"/>
      <c r="BH89" s="52"/>
      <c r="BI89" s="21" t="s">
        <v>79</v>
      </c>
      <c r="BJ89" s="2"/>
    </row>
    <row r="90" spans="1:62" ht="90.2" customHeight="1" x14ac:dyDescent="0.25">
      <c r="A90" s="113" t="s">
        <v>231</v>
      </c>
      <c r="B90" s="54" t="s">
        <v>232</v>
      </c>
      <c r="C90" s="16" t="s">
        <v>74</v>
      </c>
      <c r="D90" s="16" t="s">
        <v>233</v>
      </c>
      <c r="E90" s="16" t="s">
        <v>76</v>
      </c>
      <c r="F90" s="16"/>
      <c r="G90" s="16"/>
      <c r="H90" s="16"/>
      <c r="I90" s="16"/>
      <c r="J90" s="16"/>
      <c r="K90" s="16"/>
      <c r="L90" s="16"/>
      <c r="M90" s="16"/>
      <c r="N90" s="16"/>
      <c r="O90" s="16"/>
      <c r="P90" s="16"/>
      <c r="Q90" s="16"/>
      <c r="R90" s="16"/>
      <c r="S90" s="16"/>
      <c r="T90" s="16"/>
      <c r="U90" s="16"/>
      <c r="V90" s="16"/>
      <c r="W90" s="16"/>
      <c r="X90" s="16"/>
      <c r="Y90" s="16"/>
      <c r="Z90" s="16"/>
      <c r="AA90" s="16" t="s">
        <v>157</v>
      </c>
      <c r="AB90" s="16" t="s">
        <v>116</v>
      </c>
      <c r="AC90" s="17" t="s">
        <v>158</v>
      </c>
      <c r="AD90" s="16"/>
      <c r="AE90" s="16"/>
      <c r="AF90" s="17"/>
      <c r="AG90" s="18" t="s">
        <v>159</v>
      </c>
      <c r="AH90" s="18" t="s">
        <v>97</v>
      </c>
      <c r="AI90" s="19" t="s">
        <v>160</v>
      </c>
      <c r="AJ90" s="18" t="s">
        <v>159</v>
      </c>
      <c r="AK90" s="18" t="s">
        <v>97</v>
      </c>
      <c r="AL90" s="19" t="s">
        <v>160</v>
      </c>
      <c r="AM90" s="54" t="s">
        <v>73</v>
      </c>
      <c r="AN90" s="57"/>
      <c r="AO90" s="57"/>
      <c r="AP90" s="20">
        <v>8075228.4500000002</v>
      </c>
      <c r="AQ90" s="20">
        <v>7665701.6100000003</v>
      </c>
      <c r="AR90" s="20">
        <v>7813138.5</v>
      </c>
      <c r="AS90" s="20">
        <v>8053554.4000000004</v>
      </c>
      <c r="AT90" s="20">
        <v>8053554.4000000004</v>
      </c>
      <c r="AU90" s="20">
        <v>8681758.1099999994</v>
      </c>
      <c r="AV90" s="20">
        <v>8075228.4500000002</v>
      </c>
      <c r="AW90" s="20">
        <v>7665701.6100000003</v>
      </c>
      <c r="AX90" s="20">
        <v>7813138.5</v>
      </c>
      <c r="AY90" s="20">
        <v>8053554.4000000004</v>
      </c>
      <c r="AZ90" s="20">
        <v>8053554.4000000004</v>
      </c>
      <c r="BA90" s="20">
        <v>8681758.1099999994</v>
      </c>
      <c r="BB90" s="20">
        <v>8602481.5399999991</v>
      </c>
      <c r="BC90" s="20">
        <v>8824878.3599999994</v>
      </c>
      <c r="BD90" s="20">
        <v>8911691.9900000002</v>
      </c>
      <c r="BE90" s="20">
        <v>8602481.5399999991</v>
      </c>
      <c r="BF90" s="20">
        <v>8824878.3599999994</v>
      </c>
      <c r="BG90" s="20">
        <v>8911691.9900000002</v>
      </c>
      <c r="BH90" s="52"/>
      <c r="BI90" s="2"/>
      <c r="BJ90" s="2"/>
    </row>
    <row r="91" spans="1:62" ht="67.5" x14ac:dyDescent="0.25">
      <c r="A91" s="114"/>
      <c r="B91" s="55"/>
      <c r="C91" s="16" t="s">
        <v>234</v>
      </c>
      <c r="D91" s="16" t="s">
        <v>235</v>
      </c>
      <c r="E91" s="16" t="s">
        <v>236</v>
      </c>
      <c r="F91" s="16"/>
      <c r="G91" s="16"/>
      <c r="H91" s="16"/>
      <c r="I91" s="16"/>
      <c r="J91" s="16"/>
      <c r="K91" s="16"/>
      <c r="L91" s="16"/>
      <c r="M91" s="16"/>
      <c r="N91" s="16"/>
      <c r="O91" s="16"/>
      <c r="P91" s="16"/>
      <c r="Q91" s="16"/>
      <c r="R91" s="16"/>
      <c r="S91" s="16"/>
      <c r="T91" s="16"/>
      <c r="U91" s="16"/>
      <c r="V91" s="16"/>
      <c r="W91" s="16"/>
      <c r="X91" s="16"/>
      <c r="Y91" s="16"/>
      <c r="Z91" s="16"/>
      <c r="AA91" s="16" t="s">
        <v>237</v>
      </c>
      <c r="AB91" s="16" t="s">
        <v>238</v>
      </c>
      <c r="AC91" s="17" t="s">
        <v>239</v>
      </c>
      <c r="AD91" s="16"/>
      <c r="AE91" s="16"/>
      <c r="AF91" s="17"/>
      <c r="AG91" s="18" t="s">
        <v>122</v>
      </c>
      <c r="AH91" s="18" t="s">
        <v>97</v>
      </c>
      <c r="AI91" s="19" t="s">
        <v>98</v>
      </c>
      <c r="AJ91" s="18" t="s">
        <v>122</v>
      </c>
      <c r="AK91" s="18" t="s">
        <v>97</v>
      </c>
      <c r="AL91" s="19" t="s">
        <v>98</v>
      </c>
      <c r="AM91" s="55"/>
      <c r="AN91" s="57"/>
      <c r="AO91" s="57"/>
      <c r="AP91" s="20"/>
      <c r="AQ91" s="20"/>
      <c r="AR91" s="20"/>
      <c r="AS91" s="20"/>
      <c r="AT91" s="20"/>
      <c r="AU91" s="20"/>
      <c r="AV91" s="20"/>
      <c r="AW91" s="20"/>
      <c r="AX91" s="20"/>
      <c r="AY91" s="20"/>
      <c r="AZ91" s="20"/>
      <c r="BA91" s="20"/>
      <c r="BB91" s="20"/>
      <c r="BC91" s="20"/>
      <c r="BD91" s="20"/>
      <c r="BE91" s="20"/>
      <c r="BF91" s="20"/>
      <c r="BG91" s="20"/>
      <c r="BH91" s="52"/>
      <c r="BI91" s="21" t="s">
        <v>79</v>
      </c>
      <c r="BJ91" s="2"/>
    </row>
    <row r="92" spans="1:62" ht="78.75" x14ac:dyDescent="0.25">
      <c r="A92" s="114"/>
      <c r="B92" s="55"/>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7"/>
      <c r="AD92" s="16"/>
      <c r="AE92" s="16"/>
      <c r="AF92" s="17"/>
      <c r="AG92" s="18" t="s">
        <v>240</v>
      </c>
      <c r="AH92" s="18" t="s">
        <v>68</v>
      </c>
      <c r="AI92" s="19" t="s">
        <v>154</v>
      </c>
      <c r="AJ92" s="18" t="s">
        <v>240</v>
      </c>
      <c r="AK92" s="18" t="s">
        <v>68</v>
      </c>
      <c r="AL92" s="19" t="s">
        <v>154</v>
      </c>
      <c r="AM92" s="55"/>
      <c r="AN92" s="57"/>
      <c r="AO92" s="57"/>
      <c r="AP92" s="20"/>
      <c r="AQ92" s="20"/>
      <c r="AR92" s="20"/>
      <c r="AS92" s="20"/>
      <c r="AT92" s="20"/>
      <c r="AU92" s="20"/>
      <c r="AV92" s="20"/>
      <c r="AW92" s="20"/>
      <c r="AX92" s="20"/>
      <c r="AY92" s="20"/>
      <c r="AZ92" s="20"/>
      <c r="BA92" s="20"/>
      <c r="BB92" s="20"/>
      <c r="BC92" s="20"/>
      <c r="BD92" s="20"/>
      <c r="BE92" s="20"/>
      <c r="BF92" s="20"/>
      <c r="BG92" s="20"/>
      <c r="BH92" s="52"/>
      <c r="BI92" s="21" t="s">
        <v>85</v>
      </c>
      <c r="BJ92" s="2"/>
    </row>
    <row r="93" spans="1:62" ht="45" x14ac:dyDescent="0.25">
      <c r="A93" s="114"/>
      <c r="B93" s="55"/>
      <c r="C93" s="16"/>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7"/>
      <c r="AD93" s="16"/>
      <c r="AE93" s="16"/>
      <c r="AF93" s="17"/>
      <c r="AG93" s="18" t="s">
        <v>241</v>
      </c>
      <c r="AH93" s="18" t="s">
        <v>71</v>
      </c>
      <c r="AI93" s="19" t="s">
        <v>72</v>
      </c>
      <c r="AJ93" s="18" t="s">
        <v>241</v>
      </c>
      <c r="AK93" s="18" t="s">
        <v>71</v>
      </c>
      <c r="AL93" s="19" t="s">
        <v>72</v>
      </c>
      <c r="AM93" s="55"/>
      <c r="AN93" s="57"/>
      <c r="AO93" s="57"/>
      <c r="AP93" s="20"/>
      <c r="AQ93" s="20"/>
      <c r="AR93" s="20"/>
      <c r="AS93" s="20"/>
      <c r="AT93" s="20"/>
      <c r="AU93" s="20"/>
      <c r="AV93" s="20"/>
      <c r="AW93" s="20"/>
      <c r="AX93" s="20"/>
      <c r="AY93" s="20"/>
      <c r="AZ93" s="20"/>
      <c r="BA93" s="20"/>
      <c r="BB93" s="20"/>
      <c r="BC93" s="20"/>
      <c r="BD93" s="20"/>
      <c r="BE93" s="20"/>
      <c r="BF93" s="20"/>
      <c r="BG93" s="20"/>
      <c r="BH93" s="52"/>
      <c r="BI93" s="21" t="s">
        <v>87</v>
      </c>
      <c r="BJ93" s="2"/>
    </row>
    <row r="94" spans="1:62" ht="78.75" x14ac:dyDescent="0.25">
      <c r="A94" s="114"/>
      <c r="B94" s="55"/>
      <c r="C94" s="16"/>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7"/>
      <c r="AD94" s="16"/>
      <c r="AE94" s="16"/>
      <c r="AF94" s="17"/>
      <c r="AG94" s="18" t="s">
        <v>242</v>
      </c>
      <c r="AH94" s="18" t="s">
        <v>71</v>
      </c>
      <c r="AI94" s="19" t="s">
        <v>72</v>
      </c>
      <c r="AJ94" s="18" t="s">
        <v>242</v>
      </c>
      <c r="AK94" s="18" t="s">
        <v>71</v>
      </c>
      <c r="AL94" s="19" t="s">
        <v>72</v>
      </c>
      <c r="AM94" s="55"/>
      <c r="AN94" s="57"/>
      <c r="AO94" s="57"/>
      <c r="AP94" s="20"/>
      <c r="AQ94" s="20"/>
      <c r="AR94" s="20"/>
      <c r="AS94" s="20"/>
      <c r="AT94" s="20"/>
      <c r="AU94" s="20"/>
      <c r="AV94" s="20"/>
      <c r="AW94" s="20"/>
      <c r="AX94" s="20"/>
      <c r="AY94" s="20"/>
      <c r="AZ94" s="20"/>
      <c r="BA94" s="20"/>
      <c r="BB94" s="20"/>
      <c r="BC94" s="20"/>
      <c r="BD94" s="20"/>
      <c r="BE94" s="20"/>
      <c r="BF94" s="20"/>
      <c r="BG94" s="20"/>
      <c r="BH94" s="52"/>
      <c r="BI94" s="21" t="s">
        <v>166</v>
      </c>
      <c r="BJ94" s="2"/>
    </row>
    <row r="95" spans="1:62" ht="56.25" x14ac:dyDescent="0.25">
      <c r="A95" s="114"/>
      <c r="B95" s="55"/>
      <c r="C95" s="16"/>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7"/>
      <c r="AD95" s="16"/>
      <c r="AE95" s="16"/>
      <c r="AF95" s="17"/>
      <c r="AG95" s="18" t="s">
        <v>161</v>
      </c>
      <c r="AH95" s="18" t="s">
        <v>68</v>
      </c>
      <c r="AI95" s="19" t="s">
        <v>72</v>
      </c>
      <c r="AJ95" s="18" t="s">
        <v>161</v>
      </c>
      <c r="AK95" s="18" t="s">
        <v>68</v>
      </c>
      <c r="AL95" s="19" t="s">
        <v>72</v>
      </c>
      <c r="AM95" s="55"/>
      <c r="AN95" s="57"/>
      <c r="AO95" s="57"/>
      <c r="AP95" s="20"/>
      <c r="AQ95" s="20"/>
      <c r="AR95" s="20"/>
      <c r="AS95" s="20"/>
      <c r="AT95" s="20"/>
      <c r="AU95" s="20"/>
      <c r="AV95" s="20"/>
      <c r="AW95" s="20"/>
      <c r="AX95" s="20"/>
      <c r="AY95" s="20"/>
      <c r="AZ95" s="20"/>
      <c r="BA95" s="20"/>
      <c r="BB95" s="20"/>
      <c r="BC95" s="20"/>
      <c r="BD95" s="20"/>
      <c r="BE95" s="20"/>
      <c r="BF95" s="20"/>
      <c r="BG95" s="20"/>
      <c r="BH95" s="52"/>
      <c r="BI95" s="21" t="s">
        <v>123</v>
      </c>
      <c r="BJ95" s="2"/>
    </row>
    <row r="96" spans="1:62" ht="56.25" x14ac:dyDescent="0.25">
      <c r="A96" s="114"/>
      <c r="B96" s="55"/>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7"/>
      <c r="AD96" s="16"/>
      <c r="AE96" s="16"/>
      <c r="AF96" s="17"/>
      <c r="AG96" s="18" t="s">
        <v>162</v>
      </c>
      <c r="AH96" s="18" t="s">
        <v>68</v>
      </c>
      <c r="AI96" s="19" t="s">
        <v>163</v>
      </c>
      <c r="AJ96" s="18" t="s">
        <v>162</v>
      </c>
      <c r="AK96" s="18" t="s">
        <v>68</v>
      </c>
      <c r="AL96" s="19" t="s">
        <v>163</v>
      </c>
      <c r="AM96" s="55"/>
      <c r="AN96" s="57"/>
      <c r="AO96" s="57"/>
      <c r="AP96" s="20"/>
      <c r="AQ96" s="20"/>
      <c r="AR96" s="20"/>
      <c r="AS96" s="20"/>
      <c r="AT96" s="20"/>
      <c r="AU96" s="20"/>
      <c r="AV96" s="20"/>
      <c r="AW96" s="20"/>
      <c r="AX96" s="20"/>
      <c r="AY96" s="20"/>
      <c r="AZ96" s="20"/>
      <c r="BA96" s="20"/>
      <c r="BB96" s="20"/>
      <c r="BC96" s="20"/>
      <c r="BD96" s="20"/>
      <c r="BE96" s="20"/>
      <c r="BF96" s="20"/>
      <c r="BG96" s="20"/>
      <c r="BH96" s="52"/>
      <c r="BI96" s="21" t="s">
        <v>173</v>
      </c>
      <c r="BJ96" s="2"/>
    </row>
    <row r="97" spans="1:62" ht="67.5" x14ac:dyDescent="0.25">
      <c r="A97" s="114"/>
      <c r="B97" s="55"/>
      <c r="C97" s="16"/>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7"/>
      <c r="AD97" s="16"/>
      <c r="AE97" s="16"/>
      <c r="AF97" s="17"/>
      <c r="AG97" s="18" t="s">
        <v>243</v>
      </c>
      <c r="AH97" s="18" t="s">
        <v>68</v>
      </c>
      <c r="AI97" s="19" t="s">
        <v>163</v>
      </c>
      <c r="AJ97" s="18" t="s">
        <v>243</v>
      </c>
      <c r="AK97" s="18" t="s">
        <v>68</v>
      </c>
      <c r="AL97" s="19" t="s">
        <v>163</v>
      </c>
      <c r="AM97" s="55"/>
      <c r="AN97" s="57"/>
      <c r="AO97" s="57"/>
      <c r="AP97" s="20"/>
      <c r="AQ97" s="20"/>
      <c r="AR97" s="20"/>
      <c r="AS97" s="20"/>
      <c r="AT97" s="20"/>
      <c r="AU97" s="20"/>
      <c r="AV97" s="20"/>
      <c r="AW97" s="20"/>
      <c r="AX97" s="20"/>
      <c r="AY97" s="20"/>
      <c r="AZ97" s="20"/>
      <c r="BA97" s="20"/>
      <c r="BB97" s="20"/>
      <c r="BC97" s="20"/>
      <c r="BD97" s="20"/>
      <c r="BE97" s="20"/>
      <c r="BF97" s="20"/>
      <c r="BG97" s="20"/>
      <c r="BH97" s="52"/>
      <c r="BI97" s="21" t="s">
        <v>176</v>
      </c>
      <c r="BJ97" s="2"/>
    </row>
    <row r="98" spans="1:62" ht="45" x14ac:dyDescent="0.25">
      <c r="A98" s="114"/>
      <c r="B98" s="55"/>
      <c r="C98" s="16"/>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7"/>
      <c r="AD98" s="16"/>
      <c r="AE98" s="16"/>
      <c r="AF98" s="17"/>
      <c r="AG98" s="18" t="s">
        <v>244</v>
      </c>
      <c r="AH98" s="18" t="s">
        <v>245</v>
      </c>
      <c r="AI98" s="19" t="s">
        <v>246</v>
      </c>
      <c r="AJ98" s="18" t="s">
        <v>244</v>
      </c>
      <c r="AK98" s="18" t="s">
        <v>245</v>
      </c>
      <c r="AL98" s="19" t="s">
        <v>246</v>
      </c>
      <c r="AM98" s="55"/>
      <c r="AN98" s="57"/>
      <c r="AO98" s="57"/>
      <c r="AP98" s="20"/>
      <c r="AQ98" s="20"/>
      <c r="AR98" s="20"/>
      <c r="AS98" s="20"/>
      <c r="AT98" s="20"/>
      <c r="AU98" s="20"/>
      <c r="AV98" s="20"/>
      <c r="AW98" s="20"/>
      <c r="AX98" s="20"/>
      <c r="AY98" s="20"/>
      <c r="AZ98" s="20"/>
      <c r="BA98" s="20"/>
      <c r="BB98" s="20"/>
      <c r="BC98" s="20"/>
      <c r="BD98" s="20"/>
      <c r="BE98" s="20"/>
      <c r="BF98" s="20"/>
      <c r="BG98" s="20"/>
      <c r="BH98" s="52"/>
      <c r="BI98" s="21" t="s">
        <v>247</v>
      </c>
      <c r="BJ98" s="2"/>
    </row>
    <row r="99" spans="1:62" ht="45" x14ac:dyDescent="0.25">
      <c r="A99" s="114"/>
      <c r="B99" s="55"/>
      <c r="C99" s="16"/>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7"/>
      <c r="AD99" s="16"/>
      <c r="AE99" s="16"/>
      <c r="AF99" s="17"/>
      <c r="AG99" s="18" t="s">
        <v>164</v>
      </c>
      <c r="AH99" s="18" t="s">
        <v>68</v>
      </c>
      <c r="AI99" s="19" t="s">
        <v>165</v>
      </c>
      <c r="AJ99" s="18" t="s">
        <v>164</v>
      </c>
      <c r="AK99" s="18" t="s">
        <v>68</v>
      </c>
      <c r="AL99" s="19" t="s">
        <v>165</v>
      </c>
      <c r="AM99" s="55"/>
      <c r="AN99" s="57"/>
      <c r="AO99" s="57"/>
      <c r="AP99" s="20"/>
      <c r="AQ99" s="20"/>
      <c r="AR99" s="20"/>
      <c r="AS99" s="20"/>
      <c r="AT99" s="20"/>
      <c r="AU99" s="20"/>
      <c r="AV99" s="20"/>
      <c r="AW99" s="20"/>
      <c r="AX99" s="20"/>
      <c r="AY99" s="20"/>
      <c r="AZ99" s="20"/>
      <c r="BA99" s="20"/>
      <c r="BB99" s="20"/>
      <c r="BC99" s="20"/>
      <c r="BD99" s="20"/>
      <c r="BE99" s="20"/>
      <c r="BF99" s="20"/>
      <c r="BG99" s="20"/>
      <c r="BH99" s="52"/>
      <c r="BI99" s="21" t="s">
        <v>248</v>
      </c>
      <c r="BJ99" s="2"/>
    </row>
    <row r="100" spans="1:62" ht="56.25" x14ac:dyDescent="0.25">
      <c r="A100" s="114"/>
      <c r="B100" s="55"/>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7"/>
      <c r="AD100" s="16"/>
      <c r="AE100" s="16"/>
      <c r="AF100" s="17"/>
      <c r="AG100" s="18" t="s">
        <v>249</v>
      </c>
      <c r="AH100" s="18" t="s">
        <v>68</v>
      </c>
      <c r="AI100" s="19" t="s">
        <v>250</v>
      </c>
      <c r="AJ100" s="18" t="s">
        <v>249</v>
      </c>
      <c r="AK100" s="18" t="s">
        <v>68</v>
      </c>
      <c r="AL100" s="19" t="s">
        <v>250</v>
      </c>
      <c r="AM100" s="55"/>
      <c r="AN100" s="57"/>
      <c r="AO100" s="57"/>
      <c r="AP100" s="20"/>
      <c r="AQ100" s="20"/>
      <c r="AR100" s="20"/>
      <c r="AS100" s="20"/>
      <c r="AT100" s="20"/>
      <c r="AU100" s="20"/>
      <c r="AV100" s="20"/>
      <c r="AW100" s="20"/>
      <c r="AX100" s="20"/>
      <c r="AY100" s="20"/>
      <c r="AZ100" s="20"/>
      <c r="BA100" s="20"/>
      <c r="BB100" s="20"/>
      <c r="BC100" s="20"/>
      <c r="BD100" s="20"/>
      <c r="BE100" s="20"/>
      <c r="BF100" s="20"/>
      <c r="BG100" s="20"/>
      <c r="BH100" s="52"/>
      <c r="BI100" s="21" t="s">
        <v>186</v>
      </c>
      <c r="BJ100" s="2"/>
    </row>
    <row r="101" spans="1:62" ht="78.75" x14ac:dyDescent="0.25">
      <c r="A101" s="114"/>
      <c r="B101" s="55"/>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7"/>
      <c r="AD101" s="16"/>
      <c r="AE101" s="16"/>
      <c r="AF101" s="17"/>
      <c r="AG101" s="18" t="s">
        <v>251</v>
      </c>
      <c r="AH101" s="18" t="s">
        <v>68</v>
      </c>
      <c r="AI101" s="19" t="s">
        <v>252</v>
      </c>
      <c r="AJ101" s="18" t="s">
        <v>251</v>
      </c>
      <c r="AK101" s="18" t="s">
        <v>68</v>
      </c>
      <c r="AL101" s="19" t="s">
        <v>252</v>
      </c>
      <c r="AM101" s="55"/>
      <c r="AN101" s="57"/>
      <c r="AO101" s="57"/>
      <c r="AP101" s="20"/>
      <c r="AQ101" s="20"/>
      <c r="AR101" s="20"/>
      <c r="AS101" s="20"/>
      <c r="AT101" s="20"/>
      <c r="AU101" s="20"/>
      <c r="AV101" s="20"/>
      <c r="AW101" s="20"/>
      <c r="AX101" s="20"/>
      <c r="AY101" s="20"/>
      <c r="AZ101" s="20"/>
      <c r="BA101" s="20"/>
      <c r="BB101" s="20"/>
      <c r="BC101" s="20"/>
      <c r="BD101" s="20"/>
      <c r="BE101" s="20"/>
      <c r="BF101" s="20"/>
      <c r="BG101" s="20"/>
      <c r="BH101" s="52"/>
      <c r="BI101" s="21" t="s">
        <v>110</v>
      </c>
      <c r="BJ101" s="2"/>
    </row>
    <row r="102" spans="1:62" ht="56.25" x14ac:dyDescent="0.25">
      <c r="A102" s="114"/>
      <c r="B102" s="55"/>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7"/>
      <c r="AD102" s="16"/>
      <c r="AE102" s="16"/>
      <c r="AF102" s="17"/>
      <c r="AG102" s="18" t="s">
        <v>167</v>
      </c>
      <c r="AH102" s="18" t="s">
        <v>168</v>
      </c>
      <c r="AI102" s="19" t="s">
        <v>169</v>
      </c>
      <c r="AJ102" s="18" t="s">
        <v>167</v>
      </c>
      <c r="AK102" s="18" t="s">
        <v>168</v>
      </c>
      <c r="AL102" s="19" t="s">
        <v>169</v>
      </c>
      <c r="AM102" s="55"/>
      <c r="AN102" s="57"/>
      <c r="AO102" s="57"/>
      <c r="AP102" s="20"/>
      <c r="AQ102" s="20"/>
      <c r="AR102" s="20"/>
      <c r="AS102" s="20"/>
      <c r="AT102" s="20"/>
      <c r="AU102" s="20"/>
      <c r="AV102" s="20"/>
      <c r="AW102" s="20"/>
      <c r="AX102" s="20"/>
      <c r="AY102" s="20"/>
      <c r="AZ102" s="20"/>
      <c r="BA102" s="20"/>
      <c r="BB102" s="20"/>
      <c r="BC102" s="20"/>
      <c r="BD102" s="20"/>
      <c r="BE102" s="20"/>
      <c r="BF102" s="20"/>
      <c r="BG102" s="20"/>
      <c r="BH102" s="52"/>
      <c r="BI102" s="21" t="s">
        <v>253</v>
      </c>
      <c r="BJ102" s="2"/>
    </row>
    <row r="103" spans="1:62" ht="101.25" x14ac:dyDescent="0.25">
      <c r="A103" s="114"/>
      <c r="B103" s="55"/>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7"/>
      <c r="AD103" s="16"/>
      <c r="AE103" s="16"/>
      <c r="AF103" s="17"/>
      <c r="AG103" s="18" t="s">
        <v>254</v>
      </c>
      <c r="AH103" s="18" t="s">
        <v>171</v>
      </c>
      <c r="AI103" s="19" t="s">
        <v>255</v>
      </c>
      <c r="AJ103" s="18" t="s">
        <v>254</v>
      </c>
      <c r="AK103" s="18" t="s">
        <v>171</v>
      </c>
      <c r="AL103" s="19" t="s">
        <v>255</v>
      </c>
      <c r="AM103" s="55"/>
      <c r="AN103" s="57"/>
      <c r="AO103" s="57"/>
      <c r="AP103" s="20"/>
      <c r="AQ103" s="20"/>
      <c r="AR103" s="20"/>
      <c r="AS103" s="20"/>
      <c r="AT103" s="20"/>
      <c r="AU103" s="20"/>
      <c r="AV103" s="20"/>
      <c r="AW103" s="20"/>
      <c r="AX103" s="20"/>
      <c r="AY103" s="20"/>
      <c r="AZ103" s="20"/>
      <c r="BA103" s="20"/>
      <c r="BB103" s="20"/>
      <c r="BC103" s="20"/>
      <c r="BD103" s="20"/>
      <c r="BE103" s="20"/>
      <c r="BF103" s="20"/>
      <c r="BG103" s="20"/>
      <c r="BH103" s="52"/>
      <c r="BI103" s="21" t="s">
        <v>256</v>
      </c>
      <c r="BJ103" s="2"/>
    </row>
    <row r="104" spans="1:62" ht="101.25" x14ac:dyDescent="0.25">
      <c r="A104" s="114"/>
      <c r="B104" s="55"/>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7"/>
      <c r="AD104" s="16"/>
      <c r="AE104" s="16"/>
      <c r="AF104" s="17"/>
      <c r="AG104" s="18" t="s">
        <v>170</v>
      </c>
      <c r="AH104" s="18" t="s">
        <v>68</v>
      </c>
      <c r="AI104" s="19" t="s">
        <v>172</v>
      </c>
      <c r="AJ104" s="18" t="s">
        <v>170</v>
      </c>
      <c r="AK104" s="18" t="s">
        <v>68</v>
      </c>
      <c r="AL104" s="19" t="s">
        <v>172</v>
      </c>
      <c r="AM104" s="55"/>
      <c r="AN104" s="57"/>
      <c r="AO104" s="57"/>
      <c r="AP104" s="20"/>
      <c r="AQ104" s="20"/>
      <c r="AR104" s="20"/>
      <c r="AS104" s="20"/>
      <c r="AT104" s="20"/>
      <c r="AU104" s="20"/>
      <c r="AV104" s="20"/>
      <c r="AW104" s="20"/>
      <c r="AX104" s="20"/>
      <c r="AY104" s="20"/>
      <c r="AZ104" s="20"/>
      <c r="BA104" s="20"/>
      <c r="BB104" s="20"/>
      <c r="BC104" s="20"/>
      <c r="BD104" s="20"/>
      <c r="BE104" s="20"/>
      <c r="BF104" s="20"/>
      <c r="BG104" s="20"/>
      <c r="BH104" s="52"/>
      <c r="BI104" s="21" t="s">
        <v>142</v>
      </c>
      <c r="BJ104" s="2"/>
    </row>
    <row r="105" spans="1:62" ht="45" x14ac:dyDescent="0.25">
      <c r="A105" s="114"/>
      <c r="B105" s="55"/>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7"/>
      <c r="AD105" s="16"/>
      <c r="AE105" s="16"/>
      <c r="AF105" s="17"/>
      <c r="AG105" s="18" t="s">
        <v>257</v>
      </c>
      <c r="AH105" s="18" t="s">
        <v>68</v>
      </c>
      <c r="AI105" s="19" t="s">
        <v>258</v>
      </c>
      <c r="AJ105" s="18" t="s">
        <v>257</v>
      </c>
      <c r="AK105" s="18" t="s">
        <v>68</v>
      </c>
      <c r="AL105" s="19" t="s">
        <v>258</v>
      </c>
      <c r="AM105" s="55"/>
      <c r="AN105" s="57"/>
      <c r="AO105" s="57"/>
      <c r="AP105" s="20"/>
      <c r="AQ105" s="20"/>
      <c r="AR105" s="20"/>
      <c r="AS105" s="20"/>
      <c r="AT105" s="20"/>
      <c r="AU105" s="20"/>
      <c r="AV105" s="20"/>
      <c r="AW105" s="20"/>
      <c r="AX105" s="20"/>
      <c r="AY105" s="20"/>
      <c r="AZ105" s="20"/>
      <c r="BA105" s="20"/>
      <c r="BB105" s="20"/>
      <c r="BC105" s="20"/>
      <c r="BD105" s="20"/>
      <c r="BE105" s="20"/>
      <c r="BF105" s="20"/>
      <c r="BG105" s="20"/>
      <c r="BH105" s="52"/>
      <c r="BI105" s="21" t="s">
        <v>259</v>
      </c>
      <c r="BJ105" s="2"/>
    </row>
    <row r="106" spans="1:62" ht="33.75" x14ac:dyDescent="0.25">
      <c r="A106" s="115"/>
      <c r="B106" s="55"/>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7"/>
      <c r="AD106" s="16"/>
      <c r="AE106" s="16"/>
      <c r="AF106" s="17"/>
      <c r="AG106" s="18" t="s">
        <v>174</v>
      </c>
      <c r="AH106" s="18" t="s">
        <v>68</v>
      </c>
      <c r="AI106" s="19" t="s">
        <v>175</v>
      </c>
      <c r="AJ106" s="18" t="s">
        <v>174</v>
      </c>
      <c r="AK106" s="18" t="s">
        <v>68</v>
      </c>
      <c r="AL106" s="19" t="s">
        <v>175</v>
      </c>
      <c r="AM106" s="55"/>
      <c r="AN106" s="57"/>
      <c r="AO106" s="57"/>
      <c r="AP106" s="20"/>
      <c r="AQ106" s="20"/>
      <c r="AR106" s="20"/>
      <c r="AS106" s="20"/>
      <c r="AT106" s="20"/>
      <c r="AU106" s="20"/>
      <c r="AV106" s="20"/>
      <c r="AW106" s="20"/>
      <c r="AX106" s="20"/>
      <c r="AY106" s="20"/>
      <c r="AZ106" s="20"/>
      <c r="BA106" s="20"/>
      <c r="BB106" s="20"/>
      <c r="BC106" s="20"/>
      <c r="BD106" s="20"/>
      <c r="BE106" s="20"/>
      <c r="BF106" s="20"/>
      <c r="BG106" s="20"/>
      <c r="BH106" s="52"/>
      <c r="BI106" s="21" t="s">
        <v>260</v>
      </c>
      <c r="BJ106" s="2"/>
    </row>
    <row r="107" spans="1:62" ht="90.2" customHeight="1" x14ac:dyDescent="0.25">
      <c r="A107" s="113" t="s">
        <v>261</v>
      </c>
      <c r="B107" s="54" t="s">
        <v>262</v>
      </c>
      <c r="C107" s="16" t="s">
        <v>74</v>
      </c>
      <c r="D107" s="16" t="s">
        <v>233</v>
      </c>
      <c r="E107" s="16" t="s">
        <v>76</v>
      </c>
      <c r="F107" s="16"/>
      <c r="G107" s="16"/>
      <c r="H107" s="16"/>
      <c r="I107" s="16"/>
      <c r="J107" s="16"/>
      <c r="K107" s="16"/>
      <c r="L107" s="16"/>
      <c r="M107" s="16"/>
      <c r="N107" s="16"/>
      <c r="O107" s="16"/>
      <c r="P107" s="16"/>
      <c r="Q107" s="16"/>
      <c r="R107" s="16"/>
      <c r="S107" s="16"/>
      <c r="T107" s="16"/>
      <c r="U107" s="16"/>
      <c r="V107" s="16"/>
      <c r="W107" s="16"/>
      <c r="X107" s="16"/>
      <c r="Y107" s="16"/>
      <c r="Z107" s="16"/>
      <c r="AA107" s="16" t="s">
        <v>157</v>
      </c>
      <c r="AB107" s="16" t="s">
        <v>116</v>
      </c>
      <c r="AC107" s="17" t="s">
        <v>158</v>
      </c>
      <c r="AD107" s="16"/>
      <c r="AE107" s="16"/>
      <c r="AF107" s="17"/>
      <c r="AG107" s="18" t="s">
        <v>159</v>
      </c>
      <c r="AH107" s="18" t="s">
        <v>97</v>
      </c>
      <c r="AI107" s="19" t="s">
        <v>160</v>
      </c>
      <c r="AJ107" s="18" t="s">
        <v>159</v>
      </c>
      <c r="AK107" s="18" t="s">
        <v>97</v>
      </c>
      <c r="AL107" s="19" t="s">
        <v>160</v>
      </c>
      <c r="AM107" s="54" t="s">
        <v>73</v>
      </c>
      <c r="AN107" s="57"/>
      <c r="AO107" s="57"/>
      <c r="AP107" s="20">
        <v>15875928.98</v>
      </c>
      <c r="AQ107" s="20">
        <v>15867422.300000001</v>
      </c>
      <c r="AR107" s="20">
        <v>15933931.720000001</v>
      </c>
      <c r="AS107" s="20">
        <v>15753182.970000001</v>
      </c>
      <c r="AT107" s="20">
        <v>15753182.970000001</v>
      </c>
      <c r="AU107" s="20">
        <v>15278293.02</v>
      </c>
      <c r="AV107" s="20">
        <v>15875928.98</v>
      </c>
      <c r="AW107" s="20">
        <v>15867422.300000001</v>
      </c>
      <c r="AX107" s="20">
        <v>15933931.720000001</v>
      </c>
      <c r="AY107" s="20">
        <v>15753182.970000001</v>
      </c>
      <c r="AZ107" s="20">
        <v>15753182.970000001</v>
      </c>
      <c r="BA107" s="20">
        <v>15278293.02</v>
      </c>
      <c r="BB107" s="20">
        <v>16402089.630000001</v>
      </c>
      <c r="BC107" s="20">
        <v>16419451.84</v>
      </c>
      <c r="BD107" s="20">
        <v>16571359.039999999</v>
      </c>
      <c r="BE107" s="20">
        <v>16402089.630000001</v>
      </c>
      <c r="BF107" s="20">
        <v>16419451.84</v>
      </c>
      <c r="BG107" s="20">
        <v>16571359.039999999</v>
      </c>
      <c r="BH107" s="52"/>
      <c r="BI107" s="2"/>
      <c r="BJ107" s="2"/>
    </row>
    <row r="108" spans="1:62" ht="78.75" x14ac:dyDescent="0.25">
      <c r="A108" s="114"/>
      <c r="B108" s="55"/>
      <c r="C108" s="16" t="s">
        <v>234</v>
      </c>
      <c r="D108" s="16" t="s">
        <v>235</v>
      </c>
      <c r="E108" s="16" t="s">
        <v>236</v>
      </c>
      <c r="F108" s="16"/>
      <c r="G108" s="16"/>
      <c r="H108" s="16"/>
      <c r="I108" s="16"/>
      <c r="J108" s="16"/>
      <c r="K108" s="16"/>
      <c r="L108" s="16"/>
      <c r="M108" s="16"/>
      <c r="N108" s="16"/>
      <c r="O108" s="16"/>
      <c r="P108" s="16"/>
      <c r="Q108" s="16"/>
      <c r="R108" s="16"/>
      <c r="S108" s="16"/>
      <c r="T108" s="16"/>
      <c r="U108" s="16"/>
      <c r="V108" s="16"/>
      <c r="W108" s="16"/>
      <c r="X108" s="16"/>
      <c r="Y108" s="16"/>
      <c r="Z108" s="16"/>
      <c r="AA108" s="16" t="s">
        <v>237</v>
      </c>
      <c r="AB108" s="16" t="s">
        <v>263</v>
      </c>
      <c r="AC108" s="17" t="s">
        <v>239</v>
      </c>
      <c r="AD108" s="16"/>
      <c r="AE108" s="16"/>
      <c r="AF108" s="17"/>
      <c r="AG108" s="18" t="s">
        <v>240</v>
      </c>
      <c r="AH108" s="18" t="s">
        <v>68</v>
      </c>
      <c r="AI108" s="19" t="s">
        <v>154</v>
      </c>
      <c r="AJ108" s="18" t="s">
        <v>240</v>
      </c>
      <c r="AK108" s="18" t="s">
        <v>68</v>
      </c>
      <c r="AL108" s="19" t="s">
        <v>154</v>
      </c>
      <c r="AM108" s="55"/>
      <c r="AN108" s="57"/>
      <c r="AO108" s="57"/>
      <c r="AP108" s="20"/>
      <c r="AQ108" s="20"/>
      <c r="AR108" s="20"/>
      <c r="AS108" s="20"/>
      <c r="AT108" s="20"/>
      <c r="AU108" s="20"/>
      <c r="AV108" s="20"/>
      <c r="AW108" s="20"/>
      <c r="AX108" s="20"/>
      <c r="AY108" s="20"/>
      <c r="AZ108" s="20"/>
      <c r="BA108" s="20"/>
      <c r="BB108" s="20"/>
      <c r="BC108" s="20"/>
      <c r="BD108" s="20"/>
      <c r="BE108" s="20"/>
      <c r="BF108" s="20"/>
      <c r="BG108" s="20"/>
      <c r="BH108" s="52"/>
      <c r="BI108" s="21" t="s">
        <v>79</v>
      </c>
      <c r="BJ108" s="2"/>
    </row>
    <row r="109" spans="1:62" ht="45" x14ac:dyDescent="0.25">
      <c r="A109" s="114"/>
      <c r="B109" s="55"/>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7"/>
      <c r="AD109" s="16"/>
      <c r="AE109" s="16"/>
      <c r="AF109" s="17"/>
      <c r="AG109" s="18" t="s">
        <v>241</v>
      </c>
      <c r="AH109" s="18" t="s">
        <v>71</v>
      </c>
      <c r="AI109" s="19" t="s">
        <v>72</v>
      </c>
      <c r="AJ109" s="18" t="s">
        <v>241</v>
      </c>
      <c r="AK109" s="18" t="s">
        <v>71</v>
      </c>
      <c r="AL109" s="19" t="s">
        <v>72</v>
      </c>
      <c r="AM109" s="55"/>
      <c r="AN109" s="57"/>
      <c r="AO109" s="57"/>
      <c r="AP109" s="20"/>
      <c r="AQ109" s="20"/>
      <c r="AR109" s="20"/>
      <c r="AS109" s="20"/>
      <c r="AT109" s="20"/>
      <c r="AU109" s="20"/>
      <c r="AV109" s="20"/>
      <c r="AW109" s="20"/>
      <c r="AX109" s="20"/>
      <c r="AY109" s="20"/>
      <c r="AZ109" s="20"/>
      <c r="BA109" s="20"/>
      <c r="BB109" s="20"/>
      <c r="BC109" s="20"/>
      <c r="BD109" s="20"/>
      <c r="BE109" s="20"/>
      <c r="BF109" s="20"/>
      <c r="BG109" s="20"/>
      <c r="BH109" s="52"/>
      <c r="BI109" s="21" t="s">
        <v>85</v>
      </c>
      <c r="BJ109" s="2"/>
    </row>
    <row r="110" spans="1:62" ht="56.25" x14ac:dyDescent="0.25">
      <c r="A110" s="114"/>
      <c r="B110" s="55"/>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7"/>
      <c r="AD110" s="16"/>
      <c r="AE110" s="16"/>
      <c r="AF110" s="17"/>
      <c r="AG110" s="18" t="s">
        <v>161</v>
      </c>
      <c r="AH110" s="18" t="s">
        <v>68</v>
      </c>
      <c r="AI110" s="19" t="s">
        <v>72</v>
      </c>
      <c r="AJ110" s="18" t="s">
        <v>161</v>
      </c>
      <c r="AK110" s="18" t="s">
        <v>68</v>
      </c>
      <c r="AL110" s="19" t="s">
        <v>72</v>
      </c>
      <c r="AM110" s="55"/>
      <c r="AN110" s="57"/>
      <c r="AO110" s="57"/>
      <c r="AP110" s="20"/>
      <c r="AQ110" s="20"/>
      <c r="AR110" s="20"/>
      <c r="AS110" s="20"/>
      <c r="AT110" s="20"/>
      <c r="AU110" s="20"/>
      <c r="AV110" s="20"/>
      <c r="AW110" s="20"/>
      <c r="AX110" s="20"/>
      <c r="AY110" s="20"/>
      <c r="AZ110" s="20"/>
      <c r="BA110" s="20"/>
      <c r="BB110" s="20"/>
      <c r="BC110" s="20"/>
      <c r="BD110" s="20"/>
      <c r="BE110" s="20"/>
      <c r="BF110" s="20"/>
      <c r="BG110" s="20"/>
      <c r="BH110" s="52"/>
      <c r="BI110" s="21" t="s">
        <v>87</v>
      </c>
      <c r="BJ110" s="2"/>
    </row>
    <row r="111" spans="1:62" ht="56.25" x14ac:dyDescent="0.25">
      <c r="A111" s="114"/>
      <c r="B111" s="55"/>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7"/>
      <c r="AD111" s="16"/>
      <c r="AE111" s="16"/>
      <c r="AF111" s="17"/>
      <c r="AG111" s="18" t="s">
        <v>162</v>
      </c>
      <c r="AH111" s="18" t="s">
        <v>68</v>
      </c>
      <c r="AI111" s="19" t="s">
        <v>163</v>
      </c>
      <c r="AJ111" s="18" t="s">
        <v>162</v>
      </c>
      <c r="AK111" s="18" t="s">
        <v>68</v>
      </c>
      <c r="AL111" s="19" t="s">
        <v>163</v>
      </c>
      <c r="AM111" s="55"/>
      <c r="AN111" s="57"/>
      <c r="AO111" s="57"/>
      <c r="AP111" s="20"/>
      <c r="AQ111" s="20"/>
      <c r="AR111" s="20"/>
      <c r="AS111" s="20"/>
      <c r="AT111" s="20"/>
      <c r="AU111" s="20"/>
      <c r="AV111" s="20"/>
      <c r="AW111" s="20"/>
      <c r="AX111" s="20"/>
      <c r="AY111" s="20"/>
      <c r="AZ111" s="20"/>
      <c r="BA111" s="20"/>
      <c r="BB111" s="20"/>
      <c r="BC111" s="20"/>
      <c r="BD111" s="20"/>
      <c r="BE111" s="20"/>
      <c r="BF111" s="20"/>
      <c r="BG111" s="20"/>
      <c r="BH111" s="52"/>
      <c r="BI111" s="21" t="s">
        <v>166</v>
      </c>
      <c r="BJ111" s="2"/>
    </row>
    <row r="112" spans="1:62" ht="67.5" x14ac:dyDescent="0.25">
      <c r="A112" s="114"/>
      <c r="B112" s="55"/>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7"/>
      <c r="AD112" s="16"/>
      <c r="AE112" s="16"/>
      <c r="AF112" s="17"/>
      <c r="AG112" s="18" t="s">
        <v>243</v>
      </c>
      <c r="AH112" s="18" t="s">
        <v>68</v>
      </c>
      <c r="AI112" s="19" t="s">
        <v>163</v>
      </c>
      <c r="AJ112" s="18" t="s">
        <v>243</v>
      </c>
      <c r="AK112" s="18" t="s">
        <v>68</v>
      </c>
      <c r="AL112" s="19" t="s">
        <v>163</v>
      </c>
      <c r="AM112" s="55"/>
      <c r="AN112" s="57"/>
      <c r="AO112" s="57"/>
      <c r="AP112" s="20"/>
      <c r="AQ112" s="20"/>
      <c r="AR112" s="20"/>
      <c r="AS112" s="20"/>
      <c r="AT112" s="20"/>
      <c r="AU112" s="20"/>
      <c r="AV112" s="20"/>
      <c r="AW112" s="20"/>
      <c r="AX112" s="20"/>
      <c r="AY112" s="20"/>
      <c r="AZ112" s="20"/>
      <c r="BA112" s="20"/>
      <c r="BB112" s="20"/>
      <c r="BC112" s="20"/>
      <c r="BD112" s="20"/>
      <c r="BE112" s="20"/>
      <c r="BF112" s="20"/>
      <c r="BG112" s="20"/>
      <c r="BH112" s="52"/>
      <c r="BI112" s="21" t="s">
        <v>123</v>
      </c>
      <c r="BJ112" s="2"/>
    </row>
    <row r="113" spans="1:62" ht="45" x14ac:dyDescent="0.25">
      <c r="A113" s="114"/>
      <c r="B113" s="55"/>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7"/>
      <c r="AD113" s="16"/>
      <c r="AE113" s="16"/>
      <c r="AF113" s="17"/>
      <c r="AG113" s="18" t="s">
        <v>244</v>
      </c>
      <c r="AH113" s="18" t="s">
        <v>245</v>
      </c>
      <c r="AI113" s="19" t="s">
        <v>246</v>
      </c>
      <c r="AJ113" s="18" t="s">
        <v>244</v>
      </c>
      <c r="AK113" s="18" t="s">
        <v>245</v>
      </c>
      <c r="AL113" s="19" t="s">
        <v>246</v>
      </c>
      <c r="AM113" s="55"/>
      <c r="AN113" s="57"/>
      <c r="AO113" s="57"/>
      <c r="AP113" s="20"/>
      <c r="AQ113" s="20"/>
      <c r="AR113" s="20"/>
      <c r="AS113" s="20"/>
      <c r="AT113" s="20"/>
      <c r="AU113" s="20"/>
      <c r="AV113" s="20"/>
      <c r="AW113" s="20"/>
      <c r="AX113" s="20"/>
      <c r="AY113" s="20"/>
      <c r="AZ113" s="20"/>
      <c r="BA113" s="20"/>
      <c r="BB113" s="20"/>
      <c r="BC113" s="20"/>
      <c r="BD113" s="20"/>
      <c r="BE113" s="20"/>
      <c r="BF113" s="20"/>
      <c r="BG113" s="20"/>
      <c r="BH113" s="52"/>
      <c r="BI113" s="21" t="s">
        <v>173</v>
      </c>
      <c r="BJ113" s="2"/>
    </row>
    <row r="114" spans="1:62" ht="45" x14ac:dyDescent="0.25">
      <c r="A114" s="114"/>
      <c r="B114" s="55"/>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7"/>
      <c r="AD114" s="16"/>
      <c r="AE114" s="16"/>
      <c r="AF114" s="17"/>
      <c r="AG114" s="18" t="s">
        <v>164</v>
      </c>
      <c r="AH114" s="18" t="s">
        <v>68</v>
      </c>
      <c r="AI114" s="19" t="s">
        <v>165</v>
      </c>
      <c r="AJ114" s="18" t="s">
        <v>164</v>
      </c>
      <c r="AK114" s="18" t="s">
        <v>68</v>
      </c>
      <c r="AL114" s="19" t="s">
        <v>165</v>
      </c>
      <c r="AM114" s="55"/>
      <c r="AN114" s="57"/>
      <c r="AO114" s="57"/>
      <c r="AP114" s="20"/>
      <c r="AQ114" s="20"/>
      <c r="AR114" s="20"/>
      <c r="AS114" s="20"/>
      <c r="AT114" s="20"/>
      <c r="AU114" s="20"/>
      <c r="AV114" s="20"/>
      <c r="AW114" s="20"/>
      <c r="AX114" s="20"/>
      <c r="AY114" s="20"/>
      <c r="AZ114" s="20"/>
      <c r="BA114" s="20"/>
      <c r="BB114" s="20"/>
      <c r="BC114" s="20"/>
      <c r="BD114" s="20"/>
      <c r="BE114" s="20"/>
      <c r="BF114" s="20"/>
      <c r="BG114" s="20"/>
      <c r="BH114" s="52"/>
      <c r="BI114" s="21" t="s">
        <v>176</v>
      </c>
      <c r="BJ114" s="2"/>
    </row>
    <row r="115" spans="1:62" ht="56.25" x14ac:dyDescent="0.25">
      <c r="A115" s="114"/>
      <c r="B115" s="55"/>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7"/>
      <c r="AD115" s="16"/>
      <c r="AE115" s="16"/>
      <c r="AF115" s="17"/>
      <c r="AG115" s="18" t="s">
        <v>249</v>
      </c>
      <c r="AH115" s="18" t="s">
        <v>68</v>
      </c>
      <c r="AI115" s="19" t="s">
        <v>250</v>
      </c>
      <c r="AJ115" s="18" t="s">
        <v>249</v>
      </c>
      <c r="AK115" s="18" t="s">
        <v>68</v>
      </c>
      <c r="AL115" s="19" t="s">
        <v>250</v>
      </c>
      <c r="AM115" s="55"/>
      <c r="AN115" s="57"/>
      <c r="AO115" s="57"/>
      <c r="AP115" s="20"/>
      <c r="AQ115" s="20"/>
      <c r="AR115" s="20"/>
      <c r="AS115" s="20"/>
      <c r="AT115" s="20"/>
      <c r="AU115" s="20"/>
      <c r="AV115" s="20"/>
      <c r="AW115" s="20"/>
      <c r="AX115" s="20"/>
      <c r="AY115" s="20"/>
      <c r="AZ115" s="20"/>
      <c r="BA115" s="20"/>
      <c r="BB115" s="20"/>
      <c r="BC115" s="20"/>
      <c r="BD115" s="20"/>
      <c r="BE115" s="20"/>
      <c r="BF115" s="20"/>
      <c r="BG115" s="20"/>
      <c r="BH115" s="52"/>
      <c r="BI115" s="21" t="s">
        <v>247</v>
      </c>
      <c r="BJ115" s="2"/>
    </row>
    <row r="116" spans="1:62" ht="56.25" x14ac:dyDescent="0.25">
      <c r="A116" s="114"/>
      <c r="B116" s="55"/>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7"/>
      <c r="AD116" s="16"/>
      <c r="AE116" s="16"/>
      <c r="AF116" s="17"/>
      <c r="AG116" s="18" t="s">
        <v>167</v>
      </c>
      <c r="AH116" s="18" t="s">
        <v>168</v>
      </c>
      <c r="AI116" s="19" t="s">
        <v>169</v>
      </c>
      <c r="AJ116" s="18" t="s">
        <v>167</v>
      </c>
      <c r="AK116" s="18" t="s">
        <v>168</v>
      </c>
      <c r="AL116" s="19" t="s">
        <v>169</v>
      </c>
      <c r="AM116" s="55"/>
      <c r="AN116" s="57"/>
      <c r="AO116" s="57"/>
      <c r="AP116" s="20"/>
      <c r="AQ116" s="20"/>
      <c r="AR116" s="20"/>
      <c r="AS116" s="20"/>
      <c r="AT116" s="20"/>
      <c r="AU116" s="20"/>
      <c r="AV116" s="20"/>
      <c r="AW116" s="20"/>
      <c r="AX116" s="20"/>
      <c r="AY116" s="20"/>
      <c r="AZ116" s="20"/>
      <c r="BA116" s="20"/>
      <c r="BB116" s="20"/>
      <c r="BC116" s="20"/>
      <c r="BD116" s="20"/>
      <c r="BE116" s="20"/>
      <c r="BF116" s="20"/>
      <c r="BG116" s="20"/>
      <c r="BH116" s="52"/>
      <c r="BI116" s="21" t="s">
        <v>248</v>
      </c>
      <c r="BJ116" s="2"/>
    </row>
    <row r="117" spans="1:62" ht="101.25" x14ac:dyDescent="0.25">
      <c r="A117" s="114"/>
      <c r="B117" s="55"/>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7"/>
      <c r="AD117" s="16"/>
      <c r="AE117" s="16"/>
      <c r="AF117" s="17"/>
      <c r="AG117" s="18" t="s">
        <v>254</v>
      </c>
      <c r="AH117" s="18" t="s">
        <v>171</v>
      </c>
      <c r="AI117" s="19" t="s">
        <v>255</v>
      </c>
      <c r="AJ117" s="18" t="s">
        <v>254</v>
      </c>
      <c r="AK117" s="18" t="s">
        <v>171</v>
      </c>
      <c r="AL117" s="19" t="s">
        <v>255</v>
      </c>
      <c r="AM117" s="55"/>
      <c r="AN117" s="57"/>
      <c r="AO117" s="57"/>
      <c r="AP117" s="20"/>
      <c r="AQ117" s="20"/>
      <c r="AR117" s="20"/>
      <c r="AS117" s="20"/>
      <c r="AT117" s="20"/>
      <c r="AU117" s="20"/>
      <c r="AV117" s="20"/>
      <c r="AW117" s="20"/>
      <c r="AX117" s="20"/>
      <c r="AY117" s="20"/>
      <c r="AZ117" s="20"/>
      <c r="BA117" s="20"/>
      <c r="BB117" s="20"/>
      <c r="BC117" s="20"/>
      <c r="BD117" s="20"/>
      <c r="BE117" s="20"/>
      <c r="BF117" s="20"/>
      <c r="BG117" s="20"/>
      <c r="BH117" s="52"/>
      <c r="BI117" s="21" t="s">
        <v>186</v>
      </c>
      <c r="BJ117" s="2"/>
    </row>
    <row r="118" spans="1:62" ht="101.25" x14ac:dyDescent="0.25">
      <c r="A118" s="114"/>
      <c r="B118" s="55"/>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7"/>
      <c r="AD118" s="16"/>
      <c r="AE118" s="16"/>
      <c r="AF118" s="17"/>
      <c r="AG118" s="18" t="s">
        <v>170</v>
      </c>
      <c r="AH118" s="18" t="s">
        <v>68</v>
      </c>
      <c r="AI118" s="19" t="s">
        <v>172</v>
      </c>
      <c r="AJ118" s="18" t="s">
        <v>170</v>
      </c>
      <c r="AK118" s="18" t="s">
        <v>68</v>
      </c>
      <c r="AL118" s="19" t="s">
        <v>172</v>
      </c>
      <c r="AM118" s="55"/>
      <c r="AN118" s="57"/>
      <c r="AO118" s="57"/>
      <c r="AP118" s="20"/>
      <c r="AQ118" s="20"/>
      <c r="AR118" s="20"/>
      <c r="AS118" s="20"/>
      <c r="AT118" s="20"/>
      <c r="AU118" s="20"/>
      <c r="AV118" s="20"/>
      <c r="AW118" s="20"/>
      <c r="AX118" s="20"/>
      <c r="AY118" s="20"/>
      <c r="AZ118" s="20"/>
      <c r="BA118" s="20"/>
      <c r="BB118" s="20"/>
      <c r="BC118" s="20"/>
      <c r="BD118" s="20"/>
      <c r="BE118" s="20"/>
      <c r="BF118" s="20"/>
      <c r="BG118" s="20"/>
      <c r="BH118" s="52"/>
      <c r="BI118" s="21" t="s">
        <v>110</v>
      </c>
      <c r="BJ118" s="2"/>
    </row>
    <row r="119" spans="1:62" ht="45" x14ac:dyDescent="0.25">
      <c r="A119" s="114"/>
      <c r="B119" s="55"/>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7"/>
      <c r="AD119" s="16"/>
      <c r="AE119" s="16"/>
      <c r="AF119" s="17"/>
      <c r="AG119" s="18" t="s">
        <v>257</v>
      </c>
      <c r="AH119" s="18" t="s">
        <v>68</v>
      </c>
      <c r="AI119" s="19" t="s">
        <v>258</v>
      </c>
      <c r="AJ119" s="18" t="s">
        <v>257</v>
      </c>
      <c r="AK119" s="18" t="s">
        <v>68</v>
      </c>
      <c r="AL119" s="19" t="s">
        <v>258</v>
      </c>
      <c r="AM119" s="55"/>
      <c r="AN119" s="57"/>
      <c r="AO119" s="57"/>
      <c r="AP119" s="20"/>
      <c r="AQ119" s="20"/>
      <c r="AR119" s="20"/>
      <c r="AS119" s="20"/>
      <c r="AT119" s="20"/>
      <c r="AU119" s="20"/>
      <c r="AV119" s="20"/>
      <c r="AW119" s="20"/>
      <c r="AX119" s="20"/>
      <c r="AY119" s="20"/>
      <c r="AZ119" s="20"/>
      <c r="BA119" s="20"/>
      <c r="BB119" s="20"/>
      <c r="BC119" s="20"/>
      <c r="BD119" s="20"/>
      <c r="BE119" s="20"/>
      <c r="BF119" s="20"/>
      <c r="BG119" s="20"/>
      <c r="BH119" s="52"/>
      <c r="BI119" s="21" t="s">
        <v>253</v>
      </c>
      <c r="BJ119" s="2"/>
    </row>
    <row r="120" spans="1:62" ht="33.75" x14ac:dyDescent="0.25">
      <c r="A120" s="115"/>
      <c r="B120" s="55"/>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7"/>
      <c r="AD120" s="16"/>
      <c r="AE120" s="16"/>
      <c r="AF120" s="17"/>
      <c r="AG120" s="18" t="s">
        <v>174</v>
      </c>
      <c r="AH120" s="18" t="s">
        <v>68</v>
      </c>
      <c r="AI120" s="19" t="s">
        <v>175</v>
      </c>
      <c r="AJ120" s="18" t="s">
        <v>174</v>
      </c>
      <c r="AK120" s="18" t="s">
        <v>68</v>
      </c>
      <c r="AL120" s="19" t="s">
        <v>175</v>
      </c>
      <c r="AM120" s="55"/>
      <c r="AN120" s="57"/>
      <c r="AO120" s="57"/>
      <c r="AP120" s="20"/>
      <c r="AQ120" s="20"/>
      <c r="AR120" s="20"/>
      <c r="AS120" s="20"/>
      <c r="AT120" s="20"/>
      <c r="AU120" s="20"/>
      <c r="AV120" s="20"/>
      <c r="AW120" s="20"/>
      <c r="AX120" s="20"/>
      <c r="AY120" s="20"/>
      <c r="AZ120" s="20"/>
      <c r="BA120" s="20"/>
      <c r="BB120" s="20"/>
      <c r="BC120" s="20"/>
      <c r="BD120" s="20"/>
      <c r="BE120" s="20"/>
      <c r="BF120" s="20"/>
      <c r="BG120" s="20"/>
      <c r="BH120" s="52"/>
      <c r="BI120" s="21" t="s">
        <v>256</v>
      </c>
      <c r="BJ120" s="2"/>
    </row>
    <row r="121" spans="1:62" ht="127.7" customHeight="1" x14ac:dyDescent="0.25">
      <c r="A121" s="113" t="s">
        <v>264</v>
      </c>
      <c r="B121" s="54" t="s">
        <v>265</v>
      </c>
      <c r="C121" s="16" t="s">
        <v>74</v>
      </c>
      <c r="D121" s="16" t="s">
        <v>121</v>
      </c>
      <c r="E121" s="16" t="s">
        <v>76</v>
      </c>
      <c r="F121" s="16"/>
      <c r="G121" s="16"/>
      <c r="H121" s="16"/>
      <c r="I121" s="16"/>
      <c r="J121" s="16"/>
      <c r="K121" s="16"/>
      <c r="L121" s="16"/>
      <c r="M121" s="16"/>
      <c r="N121" s="16"/>
      <c r="O121" s="16"/>
      <c r="P121" s="16"/>
      <c r="Q121" s="16"/>
      <c r="R121" s="16"/>
      <c r="S121" s="16"/>
      <c r="T121" s="16"/>
      <c r="U121" s="16"/>
      <c r="V121" s="16"/>
      <c r="W121" s="16"/>
      <c r="X121" s="16"/>
      <c r="Y121" s="16"/>
      <c r="Z121" s="16"/>
      <c r="AA121" s="16" t="s">
        <v>157</v>
      </c>
      <c r="AB121" s="16" t="s">
        <v>266</v>
      </c>
      <c r="AC121" s="17" t="s">
        <v>267</v>
      </c>
      <c r="AD121" s="16"/>
      <c r="AE121" s="16"/>
      <c r="AF121" s="17"/>
      <c r="AG121" s="18" t="s">
        <v>159</v>
      </c>
      <c r="AH121" s="18" t="s">
        <v>97</v>
      </c>
      <c r="AI121" s="19" t="s">
        <v>160</v>
      </c>
      <c r="AJ121" s="18" t="s">
        <v>159</v>
      </c>
      <c r="AK121" s="18" t="s">
        <v>97</v>
      </c>
      <c r="AL121" s="19" t="s">
        <v>160</v>
      </c>
      <c r="AM121" s="54" t="s">
        <v>73</v>
      </c>
      <c r="AN121" s="57"/>
      <c r="AO121" s="57"/>
      <c r="AP121" s="20">
        <v>255062</v>
      </c>
      <c r="AQ121" s="20">
        <v>230750</v>
      </c>
      <c r="AR121" s="20">
        <v>161480</v>
      </c>
      <c r="AS121" s="20">
        <v>153480</v>
      </c>
      <c r="AT121" s="20">
        <v>74000</v>
      </c>
      <c r="AU121" s="20">
        <v>86000</v>
      </c>
      <c r="AV121" s="20">
        <v>255062</v>
      </c>
      <c r="AW121" s="20">
        <v>230750</v>
      </c>
      <c r="AX121" s="20">
        <v>161480</v>
      </c>
      <c r="AY121" s="20">
        <v>153480</v>
      </c>
      <c r="AZ121" s="20">
        <v>74000</v>
      </c>
      <c r="BA121" s="20">
        <v>86000</v>
      </c>
      <c r="BB121" s="20">
        <v>327562</v>
      </c>
      <c r="BC121" s="20">
        <v>344500</v>
      </c>
      <c r="BD121" s="20">
        <v>344500</v>
      </c>
      <c r="BE121" s="20">
        <v>327562</v>
      </c>
      <c r="BF121" s="20">
        <v>344500</v>
      </c>
      <c r="BG121" s="20">
        <v>344500</v>
      </c>
      <c r="BH121" s="52"/>
      <c r="BI121" s="2"/>
      <c r="BJ121" s="2"/>
    </row>
    <row r="122" spans="1:62" ht="56.25" x14ac:dyDescent="0.25">
      <c r="A122" s="114"/>
      <c r="B122" s="55"/>
      <c r="C122" s="16" t="s">
        <v>234</v>
      </c>
      <c r="D122" s="16" t="s">
        <v>268</v>
      </c>
      <c r="E122" s="16" t="s">
        <v>236</v>
      </c>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7"/>
      <c r="AD122" s="16"/>
      <c r="AE122" s="16"/>
      <c r="AF122" s="17"/>
      <c r="AG122" s="18" t="s">
        <v>122</v>
      </c>
      <c r="AH122" s="18" t="s">
        <v>97</v>
      </c>
      <c r="AI122" s="19" t="s">
        <v>98</v>
      </c>
      <c r="AJ122" s="18" t="s">
        <v>122</v>
      </c>
      <c r="AK122" s="18" t="s">
        <v>97</v>
      </c>
      <c r="AL122" s="19" t="s">
        <v>98</v>
      </c>
      <c r="AM122" s="55"/>
      <c r="AN122" s="57"/>
      <c r="AO122" s="57"/>
      <c r="AP122" s="20"/>
      <c r="AQ122" s="20"/>
      <c r="AR122" s="20"/>
      <c r="AS122" s="20"/>
      <c r="AT122" s="20"/>
      <c r="AU122" s="20"/>
      <c r="AV122" s="20"/>
      <c r="AW122" s="20"/>
      <c r="AX122" s="20"/>
      <c r="AY122" s="20"/>
      <c r="AZ122" s="20"/>
      <c r="BA122" s="20"/>
      <c r="BB122" s="20"/>
      <c r="BC122" s="20"/>
      <c r="BD122" s="20"/>
      <c r="BE122" s="20"/>
      <c r="BF122" s="20"/>
      <c r="BG122" s="20"/>
      <c r="BH122" s="52"/>
      <c r="BI122" s="21" t="s">
        <v>79</v>
      </c>
      <c r="BJ122" s="2"/>
    </row>
    <row r="123" spans="1:62" ht="56.25" x14ac:dyDescent="0.25">
      <c r="A123" s="115"/>
      <c r="B123" s="55"/>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7"/>
      <c r="AD123" s="16"/>
      <c r="AE123" s="16"/>
      <c r="AF123" s="17"/>
      <c r="AG123" s="18" t="s">
        <v>161</v>
      </c>
      <c r="AH123" s="18" t="s">
        <v>68</v>
      </c>
      <c r="AI123" s="19" t="s">
        <v>72</v>
      </c>
      <c r="AJ123" s="18" t="s">
        <v>161</v>
      </c>
      <c r="AK123" s="18" t="s">
        <v>68</v>
      </c>
      <c r="AL123" s="19" t="s">
        <v>72</v>
      </c>
      <c r="AM123" s="55"/>
      <c r="AN123" s="57"/>
      <c r="AO123" s="57"/>
      <c r="AP123" s="20"/>
      <c r="AQ123" s="20"/>
      <c r="AR123" s="20"/>
      <c r="AS123" s="20"/>
      <c r="AT123" s="20"/>
      <c r="AU123" s="20"/>
      <c r="AV123" s="20"/>
      <c r="AW123" s="20"/>
      <c r="AX123" s="20"/>
      <c r="AY123" s="20"/>
      <c r="AZ123" s="20"/>
      <c r="BA123" s="20"/>
      <c r="BB123" s="20"/>
      <c r="BC123" s="20"/>
      <c r="BD123" s="20"/>
      <c r="BE123" s="20"/>
      <c r="BF123" s="20"/>
      <c r="BG123" s="20"/>
      <c r="BH123" s="52"/>
      <c r="BI123" s="21" t="s">
        <v>85</v>
      </c>
      <c r="BJ123" s="2"/>
    </row>
    <row r="124" spans="1:62" ht="105.2" customHeight="1" x14ac:dyDescent="0.25">
      <c r="A124" s="113" t="s">
        <v>269</v>
      </c>
      <c r="B124" s="54" t="s">
        <v>270</v>
      </c>
      <c r="C124" s="16" t="s">
        <v>271</v>
      </c>
      <c r="D124" s="16" t="s">
        <v>272</v>
      </c>
      <c r="E124" s="16" t="s">
        <v>273</v>
      </c>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7"/>
      <c r="AD124" s="16"/>
      <c r="AE124" s="16"/>
      <c r="AF124" s="17"/>
      <c r="AG124" s="18" t="s">
        <v>274</v>
      </c>
      <c r="AH124" s="18" t="s">
        <v>97</v>
      </c>
      <c r="AI124" s="19" t="s">
        <v>160</v>
      </c>
      <c r="AJ124" s="18" t="s">
        <v>274</v>
      </c>
      <c r="AK124" s="18" t="s">
        <v>97</v>
      </c>
      <c r="AL124" s="19" t="s">
        <v>160</v>
      </c>
      <c r="AM124" s="54" t="s">
        <v>198</v>
      </c>
      <c r="AN124" s="57"/>
      <c r="AO124" s="57"/>
      <c r="AP124" s="20">
        <v>1225668.56</v>
      </c>
      <c r="AQ124" s="20">
        <v>1225325.1000000001</v>
      </c>
      <c r="AR124" s="20">
        <v>310000</v>
      </c>
      <c r="AS124" s="20">
        <v>310000</v>
      </c>
      <c r="AT124" s="20">
        <v>310000</v>
      </c>
      <c r="AU124" s="20">
        <v>310000</v>
      </c>
      <c r="AV124" s="20">
        <v>1225668.56</v>
      </c>
      <c r="AW124" s="20">
        <v>1225325.1000000001</v>
      </c>
      <c r="AX124" s="20">
        <v>310000</v>
      </c>
      <c r="AY124" s="20">
        <v>310000</v>
      </c>
      <c r="AZ124" s="20">
        <v>310000</v>
      </c>
      <c r="BA124" s="20">
        <v>310000</v>
      </c>
      <c r="BB124" s="20">
        <v>1510000</v>
      </c>
      <c r="BC124" s="20">
        <v>760000</v>
      </c>
      <c r="BD124" s="20">
        <v>760000</v>
      </c>
      <c r="BE124" s="20">
        <v>1510000</v>
      </c>
      <c r="BF124" s="20">
        <v>760000</v>
      </c>
      <c r="BG124" s="20">
        <v>760000</v>
      </c>
      <c r="BH124" s="52"/>
      <c r="BI124" s="2"/>
      <c r="BJ124" s="2"/>
    </row>
    <row r="125" spans="1:62" ht="67.5" x14ac:dyDescent="0.25">
      <c r="A125" s="114"/>
      <c r="B125" s="55"/>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7"/>
      <c r="AD125" s="16"/>
      <c r="AE125" s="16"/>
      <c r="AF125" s="17"/>
      <c r="AG125" s="18" t="s">
        <v>275</v>
      </c>
      <c r="AH125" s="18" t="s">
        <v>68</v>
      </c>
      <c r="AI125" s="19" t="s">
        <v>276</v>
      </c>
      <c r="AJ125" s="18" t="s">
        <v>275</v>
      </c>
      <c r="AK125" s="18" t="s">
        <v>68</v>
      </c>
      <c r="AL125" s="19" t="s">
        <v>276</v>
      </c>
      <c r="AM125" s="55"/>
      <c r="AN125" s="57"/>
      <c r="AO125" s="57"/>
      <c r="AP125" s="20"/>
      <c r="AQ125" s="20"/>
      <c r="AR125" s="20"/>
      <c r="AS125" s="20"/>
      <c r="AT125" s="20"/>
      <c r="AU125" s="20"/>
      <c r="AV125" s="20"/>
      <c r="AW125" s="20"/>
      <c r="AX125" s="20"/>
      <c r="AY125" s="20"/>
      <c r="AZ125" s="20"/>
      <c r="BA125" s="20"/>
      <c r="BB125" s="20"/>
      <c r="BC125" s="20"/>
      <c r="BD125" s="20"/>
      <c r="BE125" s="20"/>
      <c r="BF125" s="20"/>
      <c r="BG125" s="20"/>
      <c r="BH125" s="52"/>
      <c r="BI125" s="21" t="s">
        <v>79</v>
      </c>
      <c r="BJ125" s="2"/>
    </row>
    <row r="126" spans="1:62" ht="56.25" x14ac:dyDescent="0.25">
      <c r="A126" s="115"/>
      <c r="B126" s="55"/>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7"/>
      <c r="AD126" s="16"/>
      <c r="AE126" s="16"/>
      <c r="AF126" s="17"/>
      <c r="AG126" s="18" t="s">
        <v>277</v>
      </c>
      <c r="AH126" s="18" t="s">
        <v>71</v>
      </c>
      <c r="AI126" s="19" t="s">
        <v>72</v>
      </c>
      <c r="AJ126" s="18" t="s">
        <v>277</v>
      </c>
      <c r="AK126" s="18" t="s">
        <v>71</v>
      </c>
      <c r="AL126" s="19" t="s">
        <v>72</v>
      </c>
      <c r="AM126" s="55"/>
      <c r="AN126" s="57"/>
      <c r="AO126" s="57"/>
      <c r="AP126" s="20"/>
      <c r="AQ126" s="20"/>
      <c r="AR126" s="20"/>
      <c r="AS126" s="20"/>
      <c r="AT126" s="20"/>
      <c r="AU126" s="20"/>
      <c r="AV126" s="20"/>
      <c r="AW126" s="20"/>
      <c r="AX126" s="20"/>
      <c r="AY126" s="20"/>
      <c r="AZ126" s="20"/>
      <c r="BA126" s="20"/>
      <c r="BB126" s="20"/>
      <c r="BC126" s="20"/>
      <c r="BD126" s="20"/>
      <c r="BE126" s="20"/>
      <c r="BF126" s="20"/>
      <c r="BG126" s="20"/>
      <c r="BH126" s="52"/>
      <c r="BI126" s="21" t="s">
        <v>85</v>
      </c>
      <c r="BJ126" s="2"/>
    </row>
    <row r="127" spans="1:62" ht="42.2" customHeight="1" x14ac:dyDescent="0.25">
      <c r="A127" s="23" t="s">
        <v>215</v>
      </c>
      <c r="B127" s="24" t="s">
        <v>216</v>
      </c>
      <c r="C127" s="25" t="s">
        <v>217</v>
      </c>
      <c r="D127" s="25" t="s">
        <v>217</v>
      </c>
      <c r="E127" s="25" t="s">
        <v>217</v>
      </c>
      <c r="F127" s="25" t="s">
        <v>217</v>
      </c>
      <c r="G127" s="25" t="s">
        <v>217</v>
      </c>
      <c r="H127" s="25" t="s">
        <v>217</v>
      </c>
      <c r="I127" s="25" t="s">
        <v>217</v>
      </c>
      <c r="J127" s="25" t="s">
        <v>217</v>
      </c>
      <c r="K127" s="25" t="s">
        <v>217</v>
      </c>
      <c r="L127" s="25" t="s">
        <v>217</v>
      </c>
      <c r="M127" s="25" t="s">
        <v>217</v>
      </c>
      <c r="N127" s="25" t="s">
        <v>217</v>
      </c>
      <c r="O127" s="25" t="s">
        <v>217</v>
      </c>
      <c r="P127" s="25" t="s">
        <v>217</v>
      </c>
      <c r="Q127" s="25" t="s">
        <v>217</v>
      </c>
      <c r="R127" s="25" t="s">
        <v>217</v>
      </c>
      <c r="S127" s="25" t="s">
        <v>217</v>
      </c>
      <c r="T127" s="25" t="s">
        <v>217</v>
      </c>
      <c r="U127" s="25" t="s">
        <v>217</v>
      </c>
      <c r="V127" s="25" t="s">
        <v>217</v>
      </c>
      <c r="W127" s="25" t="s">
        <v>217</v>
      </c>
      <c r="X127" s="25" t="s">
        <v>217</v>
      </c>
      <c r="Y127" s="25" t="s">
        <v>217</v>
      </c>
      <c r="Z127" s="25" t="s">
        <v>217</v>
      </c>
      <c r="AA127" s="25" t="s">
        <v>217</v>
      </c>
      <c r="AB127" s="25" t="s">
        <v>217</v>
      </c>
      <c r="AC127" s="25" t="s">
        <v>217</v>
      </c>
      <c r="AD127" s="25" t="s">
        <v>217</v>
      </c>
      <c r="AE127" s="25" t="s">
        <v>217</v>
      </c>
      <c r="AF127" s="25" t="s">
        <v>217</v>
      </c>
      <c r="AG127" s="26" t="s">
        <v>217</v>
      </c>
      <c r="AH127" s="26" t="s">
        <v>217</v>
      </c>
      <c r="AI127" s="26" t="s">
        <v>217</v>
      </c>
      <c r="AJ127" s="26" t="s">
        <v>217</v>
      </c>
      <c r="AK127" s="26" t="s">
        <v>217</v>
      </c>
      <c r="AL127" s="26" t="s">
        <v>217</v>
      </c>
      <c r="AM127" s="27" t="s">
        <v>217</v>
      </c>
      <c r="AN127" s="56" t="s">
        <v>217</v>
      </c>
      <c r="AO127" s="56" t="s">
        <v>217</v>
      </c>
      <c r="AP127" s="28">
        <v>2578641.61</v>
      </c>
      <c r="AQ127" s="28">
        <v>2578641.61</v>
      </c>
      <c r="AR127" s="28">
        <v>3850584.63</v>
      </c>
      <c r="AS127" s="28">
        <v>14754361.470000001</v>
      </c>
      <c r="AT127" s="28">
        <v>8313619.4699999997</v>
      </c>
      <c r="AU127" s="28">
        <v>0</v>
      </c>
      <c r="AV127" s="28">
        <v>2029605.61</v>
      </c>
      <c r="AW127" s="28">
        <v>2029605.61</v>
      </c>
      <c r="AX127" s="28">
        <v>2277326.0499999998</v>
      </c>
      <c r="AY127" s="28">
        <v>14754361.470000001</v>
      </c>
      <c r="AZ127" s="28">
        <v>8313619.4699999997</v>
      </c>
      <c r="BA127" s="28">
        <v>0</v>
      </c>
      <c r="BB127" s="28">
        <v>0</v>
      </c>
      <c r="BC127" s="28">
        <v>0</v>
      </c>
      <c r="BD127" s="28">
        <v>0</v>
      </c>
      <c r="BE127" s="28">
        <v>0</v>
      </c>
      <c r="BF127" s="28">
        <v>0</v>
      </c>
      <c r="BG127" s="28">
        <v>0</v>
      </c>
      <c r="BH127" s="53"/>
      <c r="BI127" s="2"/>
      <c r="BJ127" s="2"/>
    </row>
    <row r="128" spans="1:62" ht="115.7" customHeight="1" x14ac:dyDescent="0.25">
      <c r="A128" s="23" t="s">
        <v>278</v>
      </c>
      <c r="B128" s="24" t="s">
        <v>279</v>
      </c>
      <c r="C128" s="25" t="s">
        <v>217</v>
      </c>
      <c r="D128" s="25" t="s">
        <v>217</v>
      </c>
      <c r="E128" s="25" t="s">
        <v>217</v>
      </c>
      <c r="F128" s="25" t="s">
        <v>217</v>
      </c>
      <c r="G128" s="25" t="s">
        <v>217</v>
      </c>
      <c r="H128" s="25" t="s">
        <v>217</v>
      </c>
      <c r="I128" s="25" t="s">
        <v>217</v>
      </c>
      <c r="J128" s="25" t="s">
        <v>217</v>
      </c>
      <c r="K128" s="25" t="s">
        <v>217</v>
      </c>
      <c r="L128" s="25" t="s">
        <v>217</v>
      </c>
      <c r="M128" s="25" t="s">
        <v>217</v>
      </c>
      <c r="N128" s="25" t="s">
        <v>217</v>
      </c>
      <c r="O128" s="25" t="s">
        <v>217</v>
      </c>
      <c r="P128" s="25" t="s">
        <v>217</v>
      </c>
      <c r="Q128" s="25" t="s">
        <v>217</v>
      </c>
      <c r="R128" s="25" t="s">
        <v>217</v>
      </c>
      <c r="S128" s="25" t="s">
        <v>217</v>
      </c>
      <c r="T128" s="25" t="s">
        <v>217</v>
      </c>
      <c r="U128" s="25" t="s">
        <v>217</v>
      </c>
      <c r="V128" s="25" t="s">
        <v>217</v>
      </c>
      <c r="W128" s="25" t="s">
        <v>217</v>
      </c>
      <c r="X128" s="25" t="s">
        <v>217</v>
      </c>
      <c r="Y128" s="25" t="s">
        <v>217</v>
      </c>
      <c r="Z128" s="25" t="s">
        <v>217</v>
      </c>
      <c r="AA128" s="25" t="s">
        <v>217</v>
      </c>
      <c r="AB128" s="25" t="s">
        <v>217</v>
      </c>
      <c r="AC128" s="25" t="s">
        <v>217</v>
      </c>
      <c r="AD128" s="25" t="s">
        <v>217</v>
      </c>
      <c r="AE128" s="25" t="s">
        <v>217</v>
      </c>
      <c r="AF128" s="25" t="s">
        <v>217</v>
      </c>
      <c r="AG128" s="26" t="s">
        <v>217</v>
      </c>
      <c r="AH128" s="26" t="s">
        <v>217</v>
      </c>
      <c r="AI128" s="26" t="s">
        <v>217</v>
      </c>
      <c r="AJ128" s="26" t="s">
        <v>217</v>
      </c>
      <c r="AK128" s="26" t="s">
        <v>217</v>
      </c>
      <c r="AL128" s="26" t="s">
        <v>217</v>
      </c>
      <c r="AM128" s="27" t="s">
        <v>217</v>
      </c>
      <c r="AN128" s="56" t="s">
        <v>217</v>
      </c>
      <c r="AO128" s="56" t="s">
        <v>217</v>
      </c>
      <c r="AP128" s="28">
        <v>2578641.61</v>
      </c>
      <c r="AQ128" s="28">
        <v>2578641.61</v>
      </c>
      <c r="AR128" s="28">
        <v>3850584.63</v>
      </c>
      <c r="AS128" s="28">
        <v>14754361.470000001</v>
      </c>
      <c r="AT128" s="28">
        <v>8313619.4699999997</v>
      </c>
      <c r="AU128" s="28">
        <v>0</v>
      </c>
      <c r="AV128" s="28">
        <v>2029605.61</v>
      </c>
      <c r="AW128" s="28">
        <v>2029605.61</v>
      </c>
      <c r="AX128" s="28">
        <v>2277326.0499999998</v>
      </c>
      <c r="AY128" s="28">
        <v>14754361.470000001</v>
      </c>
      <c r="AZ128" s="28">
        <v>8313619.4699999997</v>
      </c>
      <c r="BA128" s="28">
        <v>0</v>
      </c>
      <c r="BB128" s="28">
        <v>0</v>
      </c>
      <c r="BC128" s="28">
        <v>0</v>
      </c>
      <c r="BD128" s="28">
        <v>0</v>
      </c>
      <c r="BE128" s="28">
        <v>0</v>
      </c>
      <c r="BF128" s="28">
        <v>0</v>
      </c>
      <c r="BG128" s="28">
        <v>0</v>
      </c>
      <c r="BH128" s="53"/>
      <c r="BI128" s="2"/>
      <c r="BJ128" s="2"/>
    </row>
    <row r="129" spans="1:62" ht="31.7" customHeight="1" x14ac:dyDescent="0.25">
      <c r="A129" s="23" t="s">
        <v>280</v>
      </c>
      <c r="B129" s="24" t="s">
        <v>281</v>
      </c>
      <c r="C129" s="25" t="s">
        <v>217</v>
      </c>
      <c r="D129" s="25" t="s">
        <v>217</v>
      </c>
      <c r="E129" s="25" t="s">
        <v>217</v>
      </c>
      <c r="F129" s="25" t="s">
        <v>217</v>
      </c>
      <c r="G129" s="25" t="s">
        <v>217</v>
      </c>
      <c r="H129" s="25" t="s">
        <v>217</v>
      </c>
      <c r="I129" s="25" t="s">
        <v>217</v>
      </c>
      <c r="J129" s="25" t="s">
        <v>217</v>
      </c>
      <c r="K129" s="25" t="s">
        <v>217</v>
      </c>
      <c r="L129" s="25" t="s">
        <v>217</v>
      </c>
      <c r="M129" s="25" t="s">
        <v>217</v>
      </c>
      <c r="N129" s="25" t="s">
        <v>217</v>
      </c>
      <c r="O129" s="25" t="s">
        <v>217</v>
      </c>
      <c r="P129" s="25" t="s">
        <v>217</v>
      </c>
      <c r="Q129" s="25" t="s">
        <v>217</v>
      </c>
      <c r="R129" s="25" t="s">
        <v>217</v>
      </c>
      <c r="S129" s="25" t="s">
        <v>217</v>
      </c>
      <c r="T129" s="25" t="s">
        <v>217</v>
      </c>
      <c r="U129" s="25" t="s">
        <v>217</v>
      </c>
      <c r="V129" s="25" t="s">
        <v>217</v>
      </c>
      <c r="W129" s="25" t="s">
        <v>217</v>
      </c>
      <c r="X129" s="25" t="s">
        <v>217</v>
      </c>
      <c r="Y129" s="25" t="s">
        <v>217</v>
      </c>
      <c r="Z129" s="25" t="s">
        <v>217</v>
      </c>
      <c r="AA129" s="25" t="s">
        <v>217</v>
      </c>
      <c r="AB129" s="25" t="s">
        <v>217</v>
      </c>
      <c r="AC129" s="25" t="s">
        <v>217</v>
      </c>
      <c r="AD129" s="25" t="s">
        <v>217</v>
      </c>
      <c r="AE129" s="25" t="s">
        <v>217</v>
      </c>
      <c r="AF129" s="25" t="s">
        <v>217</v>
      </c>
      <c r="AG129" s="26" t="s">
        <v>217</v>
      </c>
      <c r="AH129" s="26" t="s">
        <v>217</v>
      </c>
      <c r="AI129" s="26" t="s">
        <v>217</v>
      </c>
      <c r="AJ129" s="26" t="s">
        <v>217</v>
      </c>
      <c r="AK129" s="26" t="s">
        <v>217</v>
      </c>
      <c r="AL129" s="26" t="s">
        <v>217</v>
      </c>
      <c r="AM129" s="27" t="s">
        <v>217</v>
      </c>
      <c r="AN129" s="56" t="s">
        <v>217</v>
      </c>
      <c r="AO129" s="56" t="s">
        <v>217</v>
      </c>
      <c r="AP129" s="28">
        <v>2578641.61</v>
      </c>
      <c r="AQ129" s="28">
        <v>2578641.61</v>
      </c>
      <c r="AR129" s="28">
        <v>3850584.63</v>
      </c>
      <c r="AS129" s="28">
        <v>14754361.470000001</v>
      </c>
      <c r="AT129" s="28">
        <v>8313619.4699999997</v>
      </c>
      <c r="AU129" s="28">
        <v>0</v>
      </c>
      <c r="AV129" s="28">
        <v>2029605.61</v>
      </c>
      <c r="AW129" s="28">
        <v>2029605.61</v>
      </c>
      <c r="AX129" s="28">
        <v>2277326.0499999998</v>
      </c>
      <c r="AY129" s="28">
        <v>14754361.470000001</v>
      </c>
      <c r="AZ129" s="28">
        <v>8313619.4699999997</v>
      </c>
      <c r="BA129" s="28">
        <v>0</v>
      </c>
      <c r="BB129" s="28">
        <v>0</v>
      </c>
      <c r="BC129" s="28">
        <v>0</v>
      </c>
      <c r="BD129" s="28">
        <v>0</v>
      </c>
      <c r="BE129" s="28">
        <v>0</v>
      </c>
      <c r="BF129" s="28">
        <v>0</v>
      </c>
      <c r="BG129" s="28">
        <v>0</v>
      </c>
      <c r="BH129" s="53"/>
      <c r="BI129" s="2"/>
      <c r="BJ129" s="2"/>
    </row>
    <row r="130" spans="1:62" ht="56.25" x14ac:dyDescent="0.25">
      <c r="A130" s="22" t="s">
        <v>282</v>
      </c>
      <c r="B130" s="15" t="s">
        <v>283</v>
      </c>
      <c r="C130" s="16" t="s">
        <v>284</v>
      </c>
      <c r="D130" s="16" t="s">
        <v>68</v>
      </c>
      <c r="E130" s="16" t="s">
        <v>285</v>
      </c>
      <c r="F130" s="16"/>
      <c r="G130" s="16"/>
      <c r="H130" s="16"/>
      <c r="I130" s="16"/>
      <c r="J130" s="16"/>
      <c r="K130" s="16" t="s">
        <v>286</v>
      </c>
      <c r="L130" s="16" t="s">
        <v>116</v>
      </c>
      <c r="M130" s="16" t="s">
        <v>287</v>
      </c>
      <c r="N130" s="16" t="s">
        <v>288</v>
      </c>
      <c r="O130" s="16"/>
      <c r="P130" s="16"/>
      <c r="Q130" s="16"/>
      <c r="R130" s="16"/>
      <c r="S130" s="16"/>
      <c r="T130" s="16"/>
      <c r="U130" s="16"/>
      <c r="V130" s="16"/>
      <c r="W130" s="16"/>
      <c r="X130" s="16"/>
      <c r="Y130" s="16"/>
      <c r="Z130" s="16"/>
      <c r="AA130" s="16" t="s">
        <v>289</v>
      </c>
      <c r="AB130" s="16" t="s">
        <v>68</v>
      </c>
      <c r="AC130" s="17" t="s">
        <v>290</v>
      </c>
      <c r="AD130" s="16"/>
      <c r="AE130" s="16"/>
      <c r="AF130" s="17"/>
      <c r="AG130" s="18"/>
      <c r="AH130" s="18"/>
      <c r="AI130" s="19"/>
      <c r="AJ130" s="18"/>
      <c r="AK130" s="18"/>
      <c r="AL130" s="19"/>
      <c r="AM130" s="15" t="s">
        <v>248</v>
      </c>
      <c r="AN130" s="57"/>
      <c r="AO130" s="57"/>
      <c r="AP130" s="20">
        <v>757500</v>
      </c>
      <c r="AQ130" s="20">
        <v>757500</v>
      </c>
      <c r="AR130" s="20">
        <v>2146914</v>
      </c>
      <c r="AS130" s="20">
        <v>12881484</v>
      </c>
      <c r="AT130" s="20">
        <v>6440742</v>
      </c>
      <c r="AU130" s="20">
        <v>0</v>
      </c>
      <c r="AV130" s="20">
        <v>208464</v>
      </c>
      <c r="AW130" s="20">
        <v>208464</v>
      </c>
      <c r="AX130" s="20">
        <v>573655.42000000004</v>
      </c>
      <c r="AY130" s="20">
        <v>12881484</v>
      </c>
      <c r="AZ130" s="20">
        <v>6440742</v>
      </c>
      <c r="BA130" s="20">
        <v>0</v>
      </c>
      <c r="BB130" s="20">
        <v>0</v>
      </c>
      <c r="BC130" s="20">
        <v>0</v>
      </c>
      <c r="BD130" s="20">
        <v>0</v>
      </c>
      <c r="BE130" s="20">
        <v>0</v>
      </c>
      <c r="BF130" s="20">
        <v>0</v>
      </c>
      <c r="BG130" s="20">
        <v>0</v>
      </c>
      <c r="BH130" s="52"/>
      <c r="BI130" s="2"/>
      <c r="BJ130" s="2"/>
    </row>
    <row r="131" spans="1:62" ht="300.2" customHeight="1" x14ac:dyDescent="0.25">
      <c r="A131" s="113" t="s">
        <v>291</v>
      </c>
      <c r="B131" s="54" t="s">
        <v>292</v>
      </c>
      <c r="C131" s="16" t="s">
        <v>74</v>
      </c>
      <c r="D131" s="16" t="s">
        <v>293</v>
      </c>
      <c r="E131" s="16" t="s">
        <v>76</v>
      </c>
      <c r="F131" s="16"/>
      <c r="G131" s="16"/>
      <c r="H131" s="16"/>
      <c r="I131" s="16"/>
      <c r="J131" s="16"/>
      <c r="K131" s="16"/>
      <c r="L131" s="16"/>
      <c r="M131" s="16"/>
      <c r="N131" s="16"/>
      <c r="O131" s="16"/>
      <c r="P131" s="16"/>
      <c r="Q131" s="16"/>
      <c r="R131" s="16"/>
      <c r="S131" s="16"/>
      <c r="T131" s="16"/>
      <c r="U131" s="16"/>
      <c r="V131" s="16"/>
      <c r="W131" s="16"/>
      <c r="X131" s="16"/>
      <c r="Y131" s="16"/>
      <c r="Z131" s="16"/>
      <c r="AA131" s="16" t="s">
        <v>294</v>
      </c>
      <c r="AB131" s="16" t="s">
        <v>295</v>
      </c>
      <c r="AC131" s="17" t="s">
        <v>126</v>
      </c>
      <c r="AD131" s="16"/>
      <c r="AE131" s="16"/>
      <c r="AF131" s="17"/>
      <c r="AG131" s="18"/>
      <c r="AH131" s="18"/>
      <c r="AI131" s="19"/>
      <c r="AJ131" s="18"/>
      <c r="AK131" s="18"/>
      <c r="AL131" s="19"/>
      <c r="AM131" s="54" t="s">
        <v>248</v>
      </c>
      <c r="AN131" s="57"/>
      <c r="AO131" s="57"/>
      <c r="AP131" s="20">
        <v>612239.61</v>
      </c>
      <c r="AQ131" s="20">
        <v>612239.61</v>
      </c>
      <c r="AR131" s="20">
        <v>876122.63</v>
      </c>
      <c r="AS131" s="20">
        <v>1045329.47</v>
      </c>
      <c r="AT131" s="20">
        <v>1045329.47</v>
      </c>
      <c r="AU131" s="20">
        <v>0</v>
      </c>
      <c r="AV131" s="20">
        <v>612239.61</v>
      </c>
      <c r="AW131" s="20">
        <v>612239.61</v>
      </c>
      <c r="AX131" s="20">
        <v>876122.63</v>
      </c>
      <c r="AY131" s="20">
        <v>1045329.47</v>
      </c>
      <c r="AZ131" s="20">
        <v>1045329.47</v>
      </c>
      <c r="BA131" s="20">
        <v>0</v>
      </c>
      <c r="BB131" s="20">
        <v>0</v>
      </c>
      <c r="BC131" s="20">
        <v>0</v>
      </c>
      <c r="BD131" s="20">
        <v>0</v>
      </c>
      <c r="BE131" s="20">
        <v>0</v>
      </c>
      <c r="BF131" s="20">
        <v>0</v>
      </c>
      <c r="BG131" s="20">
        <v>0</v>
      </c>
      <c r="BH131" s="52"/>
      <c r="BI131" s="2"/>
      <c r="BJ131" s="2"/>
    </row>
    <row r="132" spans="1:62" ht="33.75" x14ac:dyDescent="0.25">
      <c r="A132" s="115"/>
      <c r="B132" s="55"/>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t="s">
        <v>296</v>
      </c>
      <c r="AB132" s="16" t="s">
        <v>297</v>
      </c>
      <c r="AC132" s="17" t="s">
        <v>126</v>
      </c>
      <c r="AD132" s="16"/>
      <c r="AE132" s="16"/>
      <c r="AF132" s="17"/>
      <c r="AG132" s="18"/>
      <c r="AH132" s="18"/>
      <c r="AI132" s="19"/>
      <c r="AJ132" s="18"/>
      <c r="AK132" s="18"/>
      <c r="AL132" s="19"/>
      <c r="AM132" s="55"/>
      <c r="AN132" s="57"/>
      <c r="AO132" s="57"/>
      <c r="AP132" s="20"/>
      <c r="AQ132" s="20"/>
      <c r="AR132" s="20"/>
      <c r="AS132" s="20"/>
      <c r="AT132" s="20"/>
      <c r="AU132" s="20"/>
      <c r="AV132" s="20"/>
      <c r="AW132" s="20"/>
      <c r="AX132" s="20"/>
      <c r="AY132" s="20"/>
      <c r="AZ132" s="20"/>
      <c r="BA132" s="20"/>
      <c r="BB132" s="20"/>
      <c r="BC132" s="20"/>
      <c r="BD132" s="20"/>
      <c r="BE132" s="20"/>
      <c r="BF132" s="20"/>
      <c r="BG132" s="20"/>
      <c r="BH132" s="52"/>
      <c r="BI132" s="21" t="s">
        <v>79</v>
      </c>
      <c r="BJ132" s="2"/>
    </row>
    <row r="133" spans="1:62" ht="288.95" customHeight="1" x14ac:dyDescent="0.25">
      <c r="A133" s="113" t="s">
        <v>298</v>
      </c>
      <c r="B133" s="54" t="s">
        <v>299</v>
      </c>
      <c r="C133" s="16" t="s">
        <v>74</v>
      </c>
      <c r="D133" s="16" t="s">
        <v>293</v>
      </c>
      <c r="E133" s="16" t="s">
        <v>76</v>
      </c>
      <c r="F133" s="16"/>
      <c r="G133" s="16"/>
      <c r="H133" s="16"/>
      <c r="I133" s="16"/>
      <c r="J133" s="16"/>
      <c r="K133" s="16"/>
      <c r="L133" s="16"/>
      <c r="M133" s="16"/>
      <c r="N133" s="16"/>
      <c r="O133" s="16"/>
      <c r="P133" s="16"/>
      <c r="Q133" s="16"/>
      <c r="R133" s="16"/>
      <c r="S133" s="16"/>
      <c r="T133" s="16"/>
      <c r="U133" s="16"/>
      <c r="V133" s="16"/>
      <c r="W133" s="16"/>
      <c r="X133" s="16"/>
      <c r="Y133" s="16"/>
      <c r="Z133" s="16"/>
      <c r="AA133" s="16" t="s">
        <v>300</v>
      </c>
      <c r="AB133" s="16" t="s">
        <v>301</v>
      </c>
      <c r="AC133" s="17" t="s">
        <v>302</v>
      </c>
      <c r="AD133" s="16"/>
      <c r="AE133" s="16"/>
      <c r="AF133" s="17"/>
      <c r="AG133" s="18" t="s">
        <v>303</v>
      </c>
      <c r="AH133" s="18" t="s">
        <v>68</v>
      </c>
      <c r="AI133" s="19" t="s">
        <v>304</v>
      </c>
      <c r="AJ133" s="18" t="s">
        <v>303</v>
      </c>
      <c r="AK133" s="18" t="s">
        <v>68</v>
      </c>
      <c r="AL133" s="19" t="s">
        <v>304</v>
      </c>
      <c r="AM133" s="54" t="s">
        <v>248</v>
      </c>
      <c r="AN133" s="57"/>
      <c r="AO133" s="57"/>
      <c r="AP133" s="20">
        <v>1208902</v>
      </c>
      <c r="AQ133" s="20">
        <v>1208902</v>
      </c>
      <c r="AR133" s="20">
        <v>827548</v>
      </c>
      <c r="AS133" s="20">
        <v>827548</v>
      </c>
      <c r="AT133" s="20">
        <v>827548</v>
      </c>
      <c r="AU133" s="20">
        <v>0</v>
      </c>
      <c r="AV133" s="20">
        <v>1208902</v>
      </c>
      <c r="AW133" s="20">
        <v>1208902</v>
      </c>
      <c r="AX133" s="20">
        <v>827548</v>
      </c>
      <c r="AY133" s="20">
        <v>827548</v>
      </c>
      <c r="AZ133" s="20">
        <v>827548</v>
      </c>
      <c r="BA133" s="20">
        <v>0</v>
      </c>
      <c r="BB133" s="20">
        <v>0</v>
      </c>
      <c r="BC133" s="20">
        <v>0</v>
      </c>
      <c r="BD133" s="20">
        <v>0</v>
      </c>
      <c r="BE133" s="20">
        <v>0</v>
      </c>
      <c r="BF133" s="20">
        <v>0</v>
      </c>
      <c r="BG133" s="20">
        <v>0</v>
      </c>
      <c r="BH133" s="52"/>
      <c r="BI133" s="2"/>
      <c r="BJ133" s="2"/>
    </row>
    <row r="134" spans="1:62" ht="33.75" x14ac:dyDescent="0.25">
      <c r="A134" s="115"/>
      <c r="B134" s="55"/>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t="s">
        <v>296</v>
      </c>
      <c r="AB134" s="16" t="s">
        <v>305</v>
      </c>
      <c r="AC134" s="17" t="s">
        <v>126</v>
      </c>
      <c r="AD134" s="16"/>
      <c r="AE134" s="16"/>
      <c r="AF134" s="17"/>
      <c r="AG134" s="18"/>
      <c r="AH134" s="18"/>
      <c r="AI134" s="19"/>
      <c r="AJ134" s="18"/>
      <c r="AK134" s="18"/>
      <c r="AL134" s="19"/>
      <c r="AM134" s="55"/>
      <c r="AN134" s="57"/>
      <c r="AO134" s="57"/>
      <c r="AP134" s="20"/>
      <c r="AQ134" s="20"/>
      <c r="AR134" s="20"/>
      <c r="AS134" s="20"/>
      <c r="AT134" s="20"/>
      <c r="AU134" s="20"/>
      <c r="AV134" s="20"/>
      <c r="AW134" s="20"/>
      <c r="AX134" s="20"/>
      <c r="AY134" s="20"/>
      <c r="AZ134" s="20"/>
      <c r="BA134" s="20"/>
      <c r="BB134" s="20"/>
      <c r="BC134" s="20"/>
      <c r="BD134" s="20"/>
      <c r="BE134" s="20"/>
      <c r="BF134" s="20"/>
      <c r="BG134" s="20"/>
      <c r="BH134" s="52"/>
      <c r="BI134" s="21" t="s">
        <v>79</v>
      </c>
      <c r="BJ134" s="2"/>
    </row>
    <row r="135" spans="1:62" ht="191.25" x14ac:dyDescent="0.25">
      <c r="A135" s="22" t="s">
        <v>306</v>
      </c>
      <c r="B135" s="15" t="s">
        <v>307</v>
      </c>
      <c r="C135" s="16" t="s">
        <v>74</v>
      </c>
      <c r="D135" s="16" t="s">
        <v>293</v>
      </c>
      <c r="E135" s="16" t="s">
        <v>76</v>
      </c>
      <c r="F135" s="16"/>
      <c r="G135" s="16"/>
      <c r="H135" s="16"/>
      <c r="I135" s="16"/>
      <c r="J135" s="16"/>
      <c r="K135" s="16"/>
      <c r="L135" s="16"/>
      <c r="M135" s="16"/>
      <c r="N135" s="16"/>
      <c r="O135" s="16"/>
      <c r="P135" s="16"/>
      <c r="Q135" s="16"/>
      <c r="R135" s="16"/>
      <c r="S135" s="16"/>
      <c r="T135" s="16"/>
      <c r="U135" s="16"/>
      <c r="V135" s="16"/>
      <c r="W135" s="16"/>
      <c r="X135" s="16"/>
      <c r="Y135" s="16"/>
      <c r="Z135" s="16"/>
      <c r="AA135" s="16" t="s">
        <v>308</v>
      </c>
      <c r="AB135" s="16" t="s">
        <v>97</v>
      </c>
      <c r="AC135" s="17" t="s">
        <v>309</v>
      </c>
      <c r="AD135" s="16"/>
      <c r="AE135" s="16"/>
      <c r="AF135" s="17"/>
      <c r="AG135" s="18"/>
      <c r="AH135" s="18"/>
      <c r="AI135" s="19"/>
      <c r="AJ135" s="18"/>
      <c r="AK135" s="18"/>
      <c r="AL135" s="19"/>
      <c r="AM135" s="15" t="s">
        <v>256</v>
      </c>
      <c r="AN135" s="57"/>
      <c r="AO135" s="57"/>
      <c r="AP135" s="20">
        <v>123933.22</v>
      </c>
      <c r="AQ135" s="20">
        <v>101433.22</v>
      </c>
      <c r="AR135" s="20">
        <v>107389.22</v>
      </c>
      <c r="AS135" s="20">
        <v>2978</v>
      </c>
      <c r="AT135" s="20">
        <v>2978</v>
      </c>
      <c r="AU135" s="20">
        <v>0</v>
      </c>
      <c r="AV135" s="20">
        <v>123933.22</v>
      </c>
      <c r="AW135" s="20">
        <v>101433.22</v>
      </c>
      <c r="AX135" s="20">
        <v>107389.22</v>
      </c>
      <c r="AY135" s="20">
        <v>2978</v>
      </c>
      <c r="AZ135" s="20">
        <v>2978</v>
      </c>
      <c r="BA135" s="20">
        <v>0</v>
      </c>
      <c r="BB135" s="20">
        <v>0</v>
      </c>
      <c r="BC135" s="20">
        <v>0</v>
      </c>
      <c r="BD135" s="20">
        <v>0</v>
      </c>
      <c r="BE135" s="20">
        <v>0</v>
      </c>
      <c r="BF135" s="20">
        <v>0</v>
      </c>
      <c r="BG135" s="20">
        <v>0</v>
      </c>
      <c r="BH135" s="52"/>
      <c r="BI135" s="2"/>
      <c r="BJ135" s="2"/>
    </row>
    <row r="136" spans="1:62" ht="42.2" customHeight="1" x14ac:dyDescent="0.25">
      <c r="A136" s="23" t="s">
        <v>215</v>
      </c>
      <c r="B136" s="24" t="s">
        <v>216</v>
      </c>
      <c r="C136" s="25" t="s">
        <v>217</v>
      </c>
      <c r="D136" s="25" t="s">
        <v>217</v>
      </c>
      <c r="E136" s="25" t="s">
        <v>217</v>
      </c>
      <c r="F136" s="25" t="s">
        <v>217</v>
      </c>
      <c r="G136" s="25" t="s">
        <v>217</v>
      </c>
      <c r="H136" s="25" t="s">
        <v>217</v>
      </c>
      <c r="I136" s="25" t="s">
        <v>217</v>
      </c>
      <c r="J136" s="25" t="s">
        <v>217</v>
      </c>
      <c r="K136" s="25" t="s">
        <v>217</v>
      </c>
      <c r="L136" s="25" t="s">
        <v>217</v>
      </c>
      <c r="M136" s="25" t="s">
        <v>217</v>
      </c>
      <c r="N136" s="25" t="s">
        <v>217</v>
      </c>
      <c r="O136" s="25" t="s">
        <v>217</v>
      </c>
      <c r="P136" s="25" t="s">
        <v>217</v>
      </c>
      <c r="Q136" s="25" t="s">
        <v>217</v>
      </c>
      <c r="R136" s="25" t="s">
        <v>217</v>
      </c>
      <c r="S136" s="25" t="s">
        <v>217</v>
      </c>
      <c r="T136" s="25" t="s">
        <v>217</v>
      </c>
      <c r="U136" s="25" t="s">
        <v>217</v>
      </c>
      <c r="V136" s="25" t="s">
        <v>217</v>
      </c>
      <c r="W136" s="25" t="s">
        <v>217</v>
      </c>
      <c r="X136" s="25" t="s">
        <v>217</v>
      </c>
      <c r="Y136" s="25" t="s">
        <v>217</v>
      </c>
      <c r="Z136" s="25" t="s">
        <v>217</v>
      </c>
      <c r="AA136" s="25" t="s">
        <v>217</v>
      </c>
      <c r="AB136" s="25" t="s">
        <v>217</v>
      </c>
      <c r="AC136" s="25" t="s">
        <v>217</v>
      </c>
      <c r="AD136" s="25" t="s">
        <v>217</v>
      </c>
      <c r="AE136" s="25" t="s">
        <v>217</v>
      </c>
      <c r="AF136" s="25" t="s">
        <v>217</v>
      </c>
      <c r="AG136" s="26" t="s">
        <v>217</v>
      </c>
      <c r="AH136" s="26" t="s">
        <v>217</v>
      </c>
      <c r="AI136" s="26" t="s">
        <v>217</v>
      </c>
      <c r="AJ136" s="26" t="s">
        <v>217</v>
      </c>
      <c r="AK136" s="26" t="s">
        <v>217</v>
      </c>
      <c r="AL136" s="26" t="s">
        <v>217</v>
      </c>
      <c r="AM136" s="27" t="s">
        <v>217</v>
      </c>
      <c r="AN136" s="56" t="s">
        <v>217</v>
      </c>
      <c r="AO136" s="56" t="s">
        <v>217</v>
      </c>
      <c r="AP136" s="28">
        <v>111258124.94</v>
      </c>
      <c r="AQ136" s="28">
        <v>111258124.94</v>
      </c>
      <c r="AR136" s="28">
        <v>113970085.23999999</v>
      </c>
      <c r="AS136" s="28">
        <v>117832362</v>
      </c>
      <c r="AT136" s="28">
        <v>122604398</v>
      </c>
      <c r="AU136" s="28">
        <v>0</v>
      </c>
      <c r="AV136" s="28">
        <v>111258124.94</v>
      </c>
      <c r="AW136" s="28">
        <v>111258124.94</v>
      </c>
      <c r="AX136" s="28">
        <v>113970085.23999999</v>
      </c>
      <c r="AY136" s="28">
        <v>117832362</v>
      </c>
      <c r="AZ136" s="28">
        <v>122604398</v>
      </c>
      <c r="BA136" s="28">
        <v>0</v>
      </c>
      <c r="BB136" s="28">
        <v>593956.68000000005</v>
      </c>
      <c r="BC136" s="28">
        <v>593980.24</v>
      </c>
      <c r="BD136" s="28">
        <v>665000</v>
      </c>
      <c r="BE136" s="28">
        <v>593956.68000000005</v>
      </c>
      <c r="BF136" s="28">
        <v>593980.24</v>
      </c>
      <c r="BG136" s="28">
        <v>665000</v>
      </c>
      <c r="BH136" s="53"/>
      <c r="BI136" s="2"/>
      <c r="BJ136" s="2"/>
    </row>
    <row r="137" spans="1:62" ht="63.2" customHeight="1" x14ac:dyDescent="0.25">
      <c r="A137" s="23" t="s">
        <v>310</v>
      </c>
      <c r="B137" s="24" t="s">
        <v>311</v>
      </c>
      <c r="C137" s="25" t="s">
        <v>217</v>
      </c>
      <c r="D137" s="25" t="s">
        <v>217</v>
      </c>
      <c r="E137" s="25" t="s">
        <v>217</v>
      </c>
      <c r="F137" s="25" t="s">
        <v>217</v>
      </c>
      <c r="G137" s="25" t="s">
        <v>217</v>
      </c>
      <c r="H137" s="25" t="s">
        <v>217</v>
      </c>
      <c r="I137" s="25" t="s">
        <v>217</v>
      </c>
      <c r="J137" s="25" t="s">
        <v>217</v>
      </c>
      <c r="K137" s="25" t="s">
        <v>217</v>
      </c>
      <c r="L137" s="25" t="s">
        <v>217</v>
      </c>
      <c r="M137" s="25" t="s">
        <v>217</v>
      </c>
      <c r="N137" s="25" t="s">
        <v>217</v>
      </c>
      <c r="O137" s="25" t="s">
        <v>217</v>
      </c>
      <c r="P137" s="25" t="s">
        <v>217</v>
      </c>
      <c r="Q137" s="25" t="s">
        <v>217</v>
      </c>
      <c r="R137" s="25" t="s">
        <v>217</v>
      </c>
      <c r="S137" s="25" t="s">
        <v>217</v>
      </c>
      <c r="T137" s="25" t="s">
        <v>217</v>
      </c>
      <c r="U137" s="25" t="s">
        <v>217</v>
      </c>
      <c r="V137" s="25" t="s">
        <v>217</v>
      </c>
      <c r="W137" s="25" t="s">
        <v>217</v>
      </c>
      <c r="X137" s="25" t="s">
        <v>217</v>
      </c>
      <c r="Y137" s="25" t="s">
        <v>217</v>
      </c>
      <c r="Z137" s="25" t="s">
        <v>217</v>
      </c>
      <c r="AA137" s="25" t="s">
        <v>217</v>
      </c>
      <c r="AB137" s="25" t="s">
        <v>217</v>
      </c>
      <c r="AC137" s="25" t="s">
        <v>217</v>
      </c>
      <c r="AD137" s="25" t="s">
        <v>217</v>
      </c>
      <c r="AE137" s="25" t="s">
        <v>217</v>
      </c>
      <c r="AF137" s="25" t="s">
        <v>217</v>
      </c>
      <c r="AG137" s="26" t="s">
        <v>217</v>
      </c>
      <c r="AH137" s="26" t="s">
        <v>217</v>
      </c>
      <c r="AI137" s="26" t="s">
        <v>217</v>
      </c>
      <c r="AJ137" s="26" t="s">
        <v>217</v>
      </c>
      <c r="AK137" s="26" t="s">
        <v>217</v>
      </c>
      <c r="AL137" s="26" t="s">
        <v>217</v>
      </c>
      <c r="AM137" s="27" t="s">
        <v>217</v>
      </c>
      <c r="AN137" s="56" t="s">
        <v>217</v>
      </c>
      <c r="AO137" s="56" t="s">
        <v>217</v>
      </c>
      <c r="AP137" s="28">
        <v>110664168.26000001</v>
      </c>
      <c r="AQ137" s="28">
        <v>110664168.26000001</v>
      </c>
      <c r="AR137" s="28">
        <v>113376105</v>
      </c>
      <c r="AS137" s="28">
        <v>117167362</v>
      </c>
      <c r="AT137" s="28">
        <v>122604398</v>
      </c>
      <c r="AU137" s="28">
        <v>0</v>
      </c>
      <c r="AV137" s="28">
        <v>110664168.26000001</v>
      </c>
      <c r="AW137" s="28">
        <v>110664168.26000001</v>
      </c>
      <c r="AX137" s="28">
        <v>113376105</v>
      </c>
      <c r="AY137" s="28">
        <v>117167362</v>
      </c>
      <c r="AZ137" s="28">
        <v>122604398</v>
      </c>
      <c r="BA137" s="28">
        <v>0</v>
      </c>
      <c r="BB137" s="28">
        <v>0</v>
      </c>
      <c r="BC137" s="28">
        <v>0</v>
      </c>
      <c r="BD137" s="28">
        <v>0</v>
      </c>
      <c r="BE137" s="28">
        <v>0</v>
      </c>
      <c r="BF137" s="28">
        <v>0</v>
      </c>
      <c r="BG137" s="28">
        <v>0</v>
      </c>
      <c r="BH137" s="53"/>
      <c r="BI137" s="2"/>
      <c r="BJ137" s="2"/>
    </row>
    <row r="138" spans="1:62" ht="270" x14ac:dyDescent="0.25">
      <c r="A138" s="22" t="s">
        <v>312</v>
      </c>
      <c r="B138" s="15" t="s">
        <v>313</v>
      </c>
      <c r="C138" s="16" t="s">
        <v>124</v>
      </c>
      <c r="D138" s="16" t="s">
        <v>314</v>
      </c>
      <c r="E138" s="16" t="s">
        <v>126</v>
      </c>
      <c r="F138" s="16"/>
      <c r="G138" s="16" t="s">
        <v>315</v>
      </c>
      <c r="H138" s="16" t="s">
        <v>316</v>
      </c>
      <c r="I138" s="16" t="s">
        <v>317</v>
      </c>
      <c r="J138" s="16" t="s">
        <v>205</v>
      </c>
      <c r="K138" s="16"/>
      <c r="L138" s="16"/>
      <c r="M138" s="16"/>
      <c r="N138" s="16"/>
      <c r="O138" s="16"/>
      <c r="P138" s="16"/>
      <c r="Q138" s="16"/>
      <c r="R138" s="16"/>
      <c r="S138" s="16"/>
      <c r="T138" s="16"/>
      <c r="U138" s="16"/>
      <c r="V138" s="16"/>
      <c r="W138" s="16"/>
      <c r="X138" s="16"/>
      <c r="Y138" s="16"/>
      <c r="Z138" s="16"/>
      <c r="AA138" s="16" t="s">
        <v>296</v>
      </c>
      <c r="AB138" s="16" t="s">
        <v>318</v>
      </c>
      <c r="AC138" s="17" t="s">
        <v>126</v>
      </c>
      <c r="AD138" s="16"/>
      <c r="AE138" s="16"/>
      <c r="AF138" s="17"/>
      <c r="AG138" s="18"/>
      <c r="AH138" s="18"/>
      <c r="AI138" s="19"/>
      <c r="AJ138" s="18"/>
      <c r="AK138" s="18"/>
      <c r="AL138" s="19"/>
      <c r="AM138" s="15" t="s">
        <v>123</v>
      </c>
      <c r="AN138" s="57"/>
      <c r="AO138" s="57"/>
      <c r="AP138" s="20">
        <v>36435309.240000002</v>
      </c>
      <c r="AQ138" s="20">
        <v>36435309.240000002</v>
      </c>
      <c r="AR138" s="20">
        <v>35735929</v>
      </c>
      <c r="AS138" s="20">
        <v>36929118</v>
      </c>
      <c r="AT138" s="20">
        <v>38708235</v>
      </c>
      <c r="AU138" s="20">
        <v>0</v>
      </c>
      <c r="AV138" s="20">
        <v>36435309.240000002</v>
      </c>
      <c r="AW138" s="20">
        <v>36435309.240000002</v>
      </c>
      <c r="AX138" s="20">
        <v>35735929</v>
      </c>
      <c r="AY138" s="20">
        <v>36929118</v>
      </c>
      <c r="AZ138" s="20">
        <v>38708235</v>
      </c>
      <c r="BA138" s="20">
        <v>0</v>
      </c>
      <c r="BB138" s="20">
        <v>0</v>
      </c>
      <c r="BC138" s="20">
        <v>0</v>
      </c>
      <c r="BD138" s="20">
        <v>0</v>
      </c>
      <c r="BE138" s="20">
        <v>0</v>
      </c>
      <c r="BF138" s="20">
        <v>0</v>
      </c>
      <c r="BG138" s="20">
        <v>0</v>
      </c>
      <c r="BH138" s="52"/>
      <c r="BI138" s="2"/>
      <c r="BJ138" s="2"/>
    </row>
    <row r="139" spans="1:62" ht="270" x14ac:dyDescent="0.25">
      <c r="A139" s="22" t="s">
        <v>319</v>
      </c>
      <c r="B139" s="15" t="s">
        <v>320</v>
      </c>
      <c r="C139" s="16" t="s">
        <v>124</v>
      </c>
      <c r="D139" s="16" t="s">
        <v>314</v>
      </c>
      <c r="E139" s="16" t="s">
        <v>126</v>
      </c>
      <c r="F139" s="16"/>
      <c r="G139" s="16" t="s">
        <v>315</v>
      </c>
      <c r="H139" s="16" t="s">
        <v>316</v>
      </c>
      <c r="I139" s="16" t="s">
        <v>317</v>
      </c>
      <c r="J139" s="16" t="s">
        <v>205</v>
      </c>
      <c r="K139" s="16"/>
      <c r="L139" s="16"/>
      <c r="M139" s="16"/>
      <c r="N139" s="16"/>
      <c r="O139" s="16"/>
      <c r="P139" s="16"/>
      <c r="Q139" s="16"/>
      <c r="R139" s="16"/>
      <c r="S139" s="16"/>
      <c r="T139" s="16"/>
      <c r="U139" s="16"/>
      <c r="V139" s="16"/>
      <c r="W139" s="16"/>
      <c r="X139" s="16"/>
      <c r="Y139" s="16"/>
      <c r="Z139" s="16"/>
      <c r="AA139" s="16" t="s">
        <v>296</v>
      </c>
      <c r="AB139" s="16" t="s">
        <v>318</v>
      </c>
      <c r="AC139" s="17" t="s">
        <v>126</v>
      </c>
      <c r="AD139" s="16"/>
      <c r="AE139" s="16"/>
      <c r="AF139" s="17"/>
      <c r="AG139" s="18"/>
      <c r="AH139" s="18"/>
      <c r="AI139" s="19"/>
      <c r="AJ139" s="18"/>
      <c r="AK139" s="18"/>
      <c r="AL139" s="19"/>
      <c r="AM139" s="15" t="s">
        <v>123</v>
      </c>
      <c r="AN139" s="57"/>
      <c r="AO139" s="57"/>
      <c r="AP139" s="20">
        <v>36980345.020000003</v>
      </c>
      <c r="AQ139" s="20">
        <v>36980345.020000003</v>
      </c>
      <c r="AR139" s="20">
        <v>39268673</v>
      </c>
      <c r="AS139" s="20">
        <v>40606878</v>
      </c>
      <c r="AT139" s="20">
        <v>42447188</v>
      </c>
      <c r="AU139" s="20">
        <v>0</v>
      </c>
      <c r="AV139" s="20">
        <v>36980345.020000003</v>
      </c>
      <c r="AW139" s="20">
        <v>36980345.020000003</v>
      </c>
      <c r="AX139" s="20">
        <v>39268673</v>
      </c>
      <c r="AY139" s="20">
        <v>40606878</v>
      </c>
      <c r="AZ139" s="20">
        <v>42447188</v>
      </c>
      <c r="BA139" s="20">
        <v>0</v>
      </c>
      <c r="BB139" s="20">
        <v>0</v>
      </c>
      <c r="BC139" s="20">
        <v>0</v>
      </c>
      <c r="BD139" s="20">
        <v>0</v>
      </c>
      <c r="BE139" s="20">
        <v>0</v>
      </c>
      <c r="BF139" s="20">
        <v>0</v>
      </c>
      <c r="BG139" s="20">
        <v>0</v>
      </c>
      <c r="BH139" s="52"/>
      <c r="BI139" s="2"/>
      <c r="BJ139" s="2"/>
    </row>
    <row r="140" spans="1:62" ht="270" x14ac:dyDescent="0.25">
      <c r="A140" s="22" t="s">
        <v>321</v>
      </c>
      <c r="B140" s="15" t="s">
        <v>322</v>
      </c>
      <c r="C140" s="16" t="s">
        <v>74</v>
      </c>
      <c r="D140" s="16" t="s">
        <v>293</v>
      </c>
      <c r="E140" s="16" t="s">
        <v>76</v>
      </c>
      <c r="F140" s="16"/>
      <c r="G140" s="16" t="s">
        <v>315</v>
      </c>
      <c r="H140" s="16" t="s">
        <v>316</v>
      </c>
      <c r="I140" s="16" t="s">
        <v>317</v>
      </c>
      <c r="J140" s="16" t="s">
        <v>205</v>
      </c>
      <c r="K140" s="16"/>
      <c r="L140" s="16"/>
      <c r="M140" s="16"/>
      <c r="N140" s="16"/>
      <c r="O140" s="16"/>
      <c r="P140" s="16"/>
      <c r="Q140" s="16"/>
      <c r="R140" s="16"/>
      <c r="S140" s="16"/>
      <c r="T140" s="16"/>
      <c r="U140" s="16"/>
      <c r="V140" s="16"/>
      <c r="W140" s="16"/>
      <c r="X140" s="16"/>
      <c r="Y140" s="16"/>
      <c r="Z140" s="16"/>
      <c r="AA140" s="16" t="s">
        <v>296</v>
      </c>
      <c r="AB140" s="16" t="s">
        <v>318</v>
      </c>
      <c r="AC140" s="17" t="s">
        <v>126</v>
      </c>
      <c r="AD140" s="16"/>
      <c r="AE140" s="16"/>
      <c r="AF140" s="17"/>
      <c r="AG140" s="18"/>
      <c r="AH140" s="18"/>
      <c r="AI140" s="19"/>
      <c r="AJ140" s="18"/>
      <c r="AK140" s="18"/>
      <c r="AL140" s="19"/>
      <c r="AM140" s="15" t="s">
        <v>123</v>
      </c>
      <c r="AN140" s="57"/>
      <c r="AO140" s="57"/>
      <c r="AP140" s="20">
        <v>37248514</v>
      </c>
      <c r="AQ140" s="20">
        <v>37248514</v>
      </c>
      <c r="AR140" s="20">
        <v>38371503</v>
      </c>
      <c r="AS140" s="20">
        <v>39631366</v>
      </c>
      <c r="AT140" s="20">
        <v>41448975</v>
      </c>
      <c r="AU140" s="20">
        <v>0</v>
      </c>
      <c r="AV140" s="20">
        <v>37248514</v>
      </c>
      <c r="AW140" s="20">
        <v>37248514</v>
      </c>
      <c r="AX140" s="20">
        <v>38371503</v>
      </c>
      <c r="AY140" s="20">
        <v>39631366</v>
      </c>
      <c r="AZ140" s="20">
        <v>41448975</v>
      </c>
      <c r="BA140" s="20">
        <v>0</v>
      </c>
      <c r="BB140" s="20">
        <v>0</v>
      </c>
      <c r="BC140" s="20">
        <v>0</v>
      </c>
      <c r="BD140" s="20">
        <v>0</v>
      </c>
      <c r="BE140" s="20">
        <v>0</v>
      </c>
      <c r="BF140" s="20">
        <v>0</v>
      </c>
      <c r="BG140" s="20">
        <v>0</v>
      </c>
      <c r="BH140" s="52"/>
      <c r="BI140" s="2"/>
      <c r="BJ140" s="2"/>
    </row>
    <row r="141" spans="1:62" ht="94.7" customHeight="1" x14ac:dyDescent="0.25">
      <c r="A141" s="23" t="s">
        <v>323</v>
      </c>
      <c r="B141" s="24" t="s">
        <v>324</v>
      </c>
      <c r="C141" s="25" t="s">
        <v>217</v>
      </c>
      <c r="D141" s="25" t="s">
        <v>217</v>
      </c>
      <c r="E141" s="25" t="s">
        <v>217</v>
      </c>
      <c r="F141" s="25" t="s">
        <v>217</v>
      </c>
      <c r="G141" s="25" t="s">
        <v>217</v>
      </c>
      <c r="H141" s="25" t="s">
        <v>217</v>
      </c>
      <c r="I141" s="25" t="s">
        <v>217</v>
      </c>
      <c r="J141" s="25" t="s">
        <v>217</v>
      </c>
      <c r="K141" s="25" t="s">
        <v>217</v>
      </c>
      <c r="L141" s="25" t="s">
        <v>217</v>
      </c>
      <c r="M141" s="25" t="s">
        <v>217</v>
      </c>
      <c r="N141" s="25" t="s">
        <v>217</v>
      </c>
      <c r="O141" s="25" t="s">
        <v>217</v>
      </c>
      <c r="P141" s="25" t="s">
        <v>217</v>
      </c>
      <c r="Q141" s="25" t="s">
        <v>217</v>
      </c>
      <c r="R141" s="25" t="s">
        <v>217</v>
      </c>
      <c r="S141" s="25" t="s">
        <v>217</v>
      </c>
      <c r="T141" s="25" t="s">
        <v>217</v>
      </c>
      <c r="U141" s="25" t="s">
        <v>217</v>
      </c>
      <c r="V141" s="25" t="s">
        <v>217</v>
      </c>
      <c r="W141" s="25" t="s">
        <v>217</v>
      </c>
      <c r="X141" s="25" t="s">
        <v>217</v>
      </c>
      <c r="Y141" s="25" t="s">
        <v>217</v>
      </c>
      <c r="Z141" s="25" t="s">
        <v>217</v>
      </c>
      <c r="AA141" s="25" t="s">
        <v>217</v>
      </c>
      <c r="AB141" s="25" t="s">
        <v>217</v>
      </c>
      <c r="AC141" s="25" t="s">
        <v>217</v>
      </c>
      <c r="AD141" s="25" t="s">
        <v>217</v>
      </c>
      <c r="AE141" s="25" t="s">
        <v>217</v>
      </c>
      <c r="AF141" s="25" t="s">
        <v>217</v>
      </c>
      <c r="AG141" s="26" t="s">
        <v>217</v>
      </c>
      <c r="AH141" s="26" t="s">
        <v>217</v>
      </c>
      <c r="AI141" s="26" t="s">
        <v>217</v>
      </c>
      <c r="AJ141" s="26" t="s">
        <v>217</v>
      </c>
      <c r="AK141" s="26" t="s">
        <v>217</v>
      </c>
      <c r="AL141" s="26" t="s">
        <v>217</v>
      </c>
      <c r="AM141" s="27" t="s">
        <v>217</v>
      </c>
      <c r="AN141" s="56" t="s">
        <v>217</v>
      </c>
      <c r="AO141" s="56" t="s">
        <v>217</v>
      </c>
      <c r="AP141" s="28">
        <v>593956.68000000005</v>
      </c>
      <c r="AQ141" s="28">
        <v>593956.68000000005</v>
      </c>
      <c r="AR141" s="28">
        <v>593980.24</v>
      </c>
      <c r="AS141" s="28">
        <v>665000</v>
      </c>
      <c r="AT141" s="28">
        <v>0</v>
      </c>
      <c r="AU141" s="28">
        <v>0</v>
      </c>
      <c r="AV141" s="28">
        <v>593956.68000000005</v>
      </c>
      <c r="AW141" s="28">
        <v>593956.68000000005</v>
      </c>
      <c r="AX141" s="28">
        <v>593980.24</v>
      </c>
      <c r="AY141" s="28">
        <v>665000</v>
      </c>
      <c r="AZ141" s="28">
        <v>0</v>
      </c>
      <c r="BA141" s="28">
        <v>0</v>
      </c>
      <c r="BB141" s="28">
        <v>593956.68000000005</v>
      </c>
      <c r="BC141" s="28">
        <v>593980.24</v>
      </c>
      <c r="BD141" s="28">
        <v>665000</v>
      </c>
      <c r="BE141" s="28">
        <v>593956.68000000005</v>
      </c>
      <c r="BF141" s="28">
        <v>593980.24</v>
      </c>
      <c r="BG141" s="28">
        <v>665000</v>
      </c>
      <c r="BH141" s="53"/>
      <c r="BI141" s="2"/>
      <c r="BJ141" s="2"/>
    </row>
    <row r="142" spans="1:62" ht="21.2" customHeight="1" x14ac:dyDescent="0.25">
      <c r="A142" s="23" t="s">
        <v>325</v>
      </c>
      <c r="B142" s="24" t="s">
        <v>326</v>
      </c>
      <c r="C142" s="25" t="s">
        <v>217</v>
      </c>
      <c r="D142" s="25" t="s">
        <v>217</v>
      </c>
      <c r="E142" s="25" t="s">
        <v>217</v>
      </c>
      <c r="F142" s="25" t="s">
        <v>217</v>
      </c>
      <c r="G142" s="25" t="s">
        <v>217</v>
      </c>
      <c r="H142" s="25" t="s">
        <v>217</v>
      </c>
      <c r="I142" s="25" t="s">
        <v>217</v>
      </c>
      <c r="J142" s="25" t="s">
        <v>217</v>
      </c>
      <c r="K142" s="25" t="s">
        <v>217</v>
      </c>
      <c r="L142" s="25" t="s">
        <v>217</v>
      </c>
      <c r="M142" s="25" t="s">
        <v>217</v>
      </c>
      <c r="N142" s="25" t="s">
        <v>217</v>
      </c>
      <c r="O142" s="25" t="s">
        <v>217</v>
      </c>
      <c r="P142" s="25" t="s">
        <v>217</v>
      </c>
      <c r="Q142" s="25" t="s">
        <v>217</v>
      </c>
      <c r="R142" s="25" t="s">
        <v>217</v>
      </c>
      <c r="S142" s="25" t="s">
        <v>217</v>
      </c>
      <c r="T142" s="25" t="s">
        <v>217</v>
      </c>
      <c r="U142" s="25" t="s">
        <v>217</v>
      </c>
      <c r="V142" s="25" t="s">
        <v>217</v>
      </c>
      <c r="W142" s="25" t="s">
        <v>217</v>
      </c>
      <c r="X142" s="25" t="s">
        <v>217</v>
      </c>
      <c r="Y142" s="25" t="s">
        <v>217</v>
      </c>
      <c r="Z142" s="25" t="s">
        <v>217</v>
      </c>
      <c r="AA142" s="25" t="s">
        <v>217</v>
      </c>
      <c r="AB142" s="25" t="s">
        <v>217</v>
      </c>
      <c r="AC142" s="25" t="s">
        <v>217</v>
      </c>
      <c r="AD142" s="25" t="s">
        <v>217</v>
      </c>
      <c r="AE142" s="25" t="s">
        <v>217</v>
      </c>
      <c r="AF142" s="25" t="s">
        <v>217</v>
      </c>
      <c r="AG142" s="26" t="s">
        <v>217</v>
      </c>
      <c r="AH142" s="26" t="s">
        <v>217</v>
      </c>
      <c r="AI142" s="26" t="s">
        <v>217</v>
      </c>
      <c r="AJ142" s="26" t="s">
        <v>217</v>
      </c>
      <c r="AK142" s="26" t="s">
        <v>217</v>
      </c>
      <c r="AL142" s="26" t="s">
        <v>217</v>
      </c>
      <c r="AM142" s="27" t="s">
        <v>217</v>
      </c>
      <c r="AN142" s="56" t="s">
        <v>217</v>
      </c>
      <c r="AO142" s="56" t="s">
        <v>217</v>
      </c>
      <c r="AP142" s="28">
        <v>593956.68000000005</v>
      </c>
      <c r="AQ142" s="28">
        <v>593956.68000000005</v>
      </c>
      <c r="AR142" s="28">
        <v>593980.24</v>
      </c>
      <c r="AS142" s="28">
        <v>665000</v>
      </c>
      <c r="AT142" s="28">
        <v>0</v>
      </c>
      <c r="AU142" s="28">
        <v>0</v>
      </c>
      <c r="AV142" s="28">
        <v>593956.68000000005</v>
      </c>
      <c r="AW142" s="28">
        <v>593956.68000000005</v>
      </c>
      <c r="AX142" s="28">
        <v>593980.24</v>
      </c>
      <c r="AY142" s="28">
        <v>665000</v>
      </c>
      <c r="AZ142" s="28">
        <v>0</v>
      </c>
      <c r="BA142" s="28">
        <v>0</v>
      </c>
      <c r="BB142" s="28">
        <v>593956.68000000005</v>
      </c>
      <c r="BC142" s="28">
        <v>593980.24</v>
      </c>
      <c r="BD142" s="28">
        <v>665000</v>
      </c>
      <c r="BE142" s="28">
        <v>593956.68000000005</v>
      </c>
      <c r="BF142" s="28">
        <v>593980.24</v>
      </c>
      <c r="BG142" s="28">
        <v>665000</v>
      </c>
      <c r="BH142" s="53"/>
      <c r="BI142" s="2"/>
      <c r="BJ142" s="2"/>
    </row>
    <row r="143" spans="1:62" ht="73.7" customHeight="1" x14ac:dyDescent="0.25">
      <c r="A143" s="23" t="s">
        <v>327</v>
      </c>
      <c r="B143" s="24" t="s">
        <v>328</v>
      </c>
      <c r="C143" s="25" t="s">
        <v>217</v>
      </c>
      <c r="D143" s="25" t="s">
        <v>217</v>
      </c>
      <c r="E143" s="25" t="s">
        <v>217</v>
      </c>
      <c r="F143" s="25" t="s">
        <v>217</v>
      </c>
      <c r="G143" s="25" t="s">
        <v>217</v>
      </c>
      <c r="H143" s="25" t="s">
        <v>217</v>
      </c>
      <c r="I143" s="25" t="s">
        <v>217</v>
      </c>
      <c r="J143" s="25" t="s">
        <v>217</v>
      </c>
      <c r="K143" s="25" t="s">
        <v>217</v>
      </c>
      <c r="L143" s="25" t="s">
        <v>217</v>
      </c>
      <c r="M143" s="25" t="s">
        <v>217</v>
      </c>
      <c r="N143" s="25" t="s">
        <v>217</v>
      </c>
      <c r="O143" s="25" t="s">
        <v>217</v>
      </c>
      <c r="P143" s="25" t="s">
        <v>217</v>
      </c>
      <c r="Q143" s="25" t="s">
        <v>217</v>
      </c>
      <c r="R143" s="25" t="s">
        <v>217</v>
      </c>
      <c r="S143" s="25" t="s">
        <v>217</v>
      </c>
      <c r="T143" s="25" t="s">
        <v>217</v>
      </c>
      <c r="U143" s="25" t="s">
        <v>217</v>
      </c>
      <c r="V143" s="25" t="s">
        <v>217</v>
      </c>
      <c r="W143" s="25" t="s">
        <v>217</v>
      </c>
      <c r="X143" s="25" t="s">
        <v>217</v>
      </c>
      <c r="Y143" s="25" t="s">
        <v>217</v>
      </c>
      <c r="Z143" s="25" t="s">
        <v>217</v>
      </c>
      <c r="AA143" s="25" t="s">
        <v>217</v>
      </c>
      <c r="AB143" s="25" t="s">
        <v>217</v>
      </c>
      <c r="AC143" s="25" t="s">
        <v>217</v>
      </c>
      <c r="AD143" s="25" t="s">
        <v>217</v>
      </c>
      <c r="AE143" s="25" t="s">
        <v>217</v>
      </c>
      <c r="AF143" s="25" t="s">
        <v>217</v>
      </c>
      <c r="AG143" s="26" t="s">
        <v>217</v>
      </c>
      <c r="AH143" s="26" t="s">
        <v>217</v>
      </c>
      <c r="AI143" s="26" t="s">
        <v>217</v>
      </c>
      <c r="AJ143" s="26" t="s">
        <v>217</v>
      </c>
      <c r="AK143" s="26" t="s">
        <v>217</v>
      </c>
      <c r="AL143" s="26" t="s">
        <v>217</v>
      </c>
      <c r="AM143" s="27" t="s">
        <v>217</v>
      </c>
      <c r="AN143" s="56" t="s">
        <v>217</v>
      </c>
      <c r="AO143" s="56" t="s">
        <v>217</v>
      </c>
      <c r="AP143" s="28">
        <v>593956.68000000005</v>
      </c>
      <c r="AQ143" s="28">
        <v>593956.68000000005</v>
      </c>
      <c r="AR143" s="28">
        <v>593980.24</v>
      </c>
      <c r="AS143" s="28">
        <v>665000</v>
      </c>
      <c r="AT143" s="28">
        <v>0</v>
      </c>
      <c r="AU143" s="28">
        <v>0</v>
      </c>
      <c r="AV143" s="28">
        <v>593956.68000000005</v>
      </c>
      <c r="AW143" s="28">
        <v>593956.68000000005</v>
      </c>
      <c r="AX143" s="28">
        <v>593980.24</v>
      </c>
      <c r="AY143" s="28">
        <v>665000</v>
      </c>
      <c r="AZ143" s="28">
        <v>0</v>
      </c>
      <c r="BA143" s="28">
        <v>0</v>
      </c>
      <c r="BB143" s="28">
        <v>593956.68000000005</v>
      </c>
      <c r="BC143" s="28">
        <v>593980.24</v>
      </c>
      <c r="BD143" s="28">
        <v>665000</v>
      </c>
      <c r="BE143" s="28">
        <v>593956.68000000005</v>
      </c>
      <c r="BF143" s="28">
        <v>593980.24</v>
      </c>
      <c r="BG143" s="28">
        <v>665000</v>
      </c>
      <c r="BH143" s="53"/>
      <c r="BI143" s="2"/>
      <c r="BJ143" s="2"/>
    </row>
    <row r="144" spans="1:62" ht="78.95" customHeight="1" x14ac:dyDescent="0.25">
      <c r="A144" s="113" t="s">
        <v>329</v>
      </c>
      <c r="B144" s="54" t="s">
        <v>330</v>
      </c>
      <c r="C144" s="16" t="s">
        <v>74</v>
      </c>
      <c r="D144" s="16" t="s">
        <v>224</v>
      </c>
      <c r="E144" s="16" t="s">
        <v>76</v>
      </c>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7"/>
      <c r="AD144" s="16"/>
      <c r="AE144" s="16"/>
      <c r="AF144" s="17"/>
      <c r="AG144" s="18" t="s">
        <v>331</v>
      </c>
      <c r="AH144" s="18" t="s">
        <v>68</v>
      </c>
      <c r="AI144" s="19" t="s">
        <v>226</v>
      </c>
      <c r="AJ144" s="18" t="s">
        <v>331</v>
      </c>
      <c r="AK144" s="18" t="s">
        <v>68</v>
      </c>
      <c r="AL144" s="19" t="s">
        <v>226</v>
      </c>
      <c r="AM144" s="54" t="s">
        <v>332</v>
      </c>
      <c r="AN144" s="57"/>
      <c r="AO144" s="57"/>
      <c r="AP144" s="20">
        <v>593956.68000000005</v>
      </c>
      <c r="AQ144" s="20">
        <v>593956.68000000005</v>
      </c>
      <c r="AR144" s="20">
        <v>593980.24</v>
      </c>
      <c r="AS144" s="20">
        <v>665000</v>
      </c>
      <c r="AT144" s="20">
        <v>0</v>
      </c>
      <c r="AU144" s="20">
        <v>0</v>
      </c>
      <c r="AV144" s="20">
        <v>593956.68000000005</v>
      </c>
      <c r="AW144" s="20">
        <v>593956.68000000005</v>
      </c>
      <c r="AX144" s="20">
        <v>593980.24</v>
      </c>
      <c r="AY144" s="20">
        <v>665000</v>
      </c>
      <c r="AZ144" s="20">
        <v>0</v>
      </c>
      <c r="BA144" s="20">
        <v>0</v>
      </c>
      <c r="BB144" s="20">
        <v>593956.68000000005</v>
      </c>
      <c r="BC144" s="20">
        <v>593980.24</v>
      </c>
      <c r="BD144" s="20">
        <v>665000</v>
      </c>
      <c r="BE144" s="20">
        <v>593956.68000000005</v>
      </c>
      <c r="BF144" s="20">
        <v>593980.24</v>
      </c>
      <c r="BG144" s="20">
        <v>665000</v>
      </c>
      <c r="BH144" s="52"/>
      <c r="BI144" s="2"/>
      <c r="BJ144" s="2"/>
    </row>
    <row r="145" spans="1:62" ht="78.75" x14ac:dyDescent="0.25">
      <c r="A145" s="114"/>
      <c r="B145" s="55"/>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7"/>
      <c r="AD145" s="16"/>
      <c r="AE145" s="16"/>
      <c r="AF145" s="17"/>
      <c r="AG145" s="18" t="s">
        <v>333</v>
      </c>
      <c r="AH145" s="18" t="s">
        <v>68</v>
      </c>
      <c r="AI145" s="19" t="s">
        <v>226</v>
      </c>
      <c r="AJ145" s="18" t="s">
        <v>333</v>
      </c>
      <c r="AK145" s="18" t="s">
        <v>68</v>
      </c>
      <c r="AL145" s="19" t="s">
        <v>226</v>
      </c>
      <c r="AM145" s="55"/>
      <c r="AN145" s="57"/>
      <c r="AO145" s="57"/>
      <c r="AP145" s="20"/>
      <c r="AQ145" s="20"/>
      <c r="AR145" s="20"/>
      <c r="AS145" s="20"/>
      <c r="AT145" s="20"/>
      <c r="AU145" s="20"/>
      <c r="AV145" s="20"/>
      <c r="AW145" s="20"/>
      <c r="AX145" s="20"/>
      <c r="AY145" s="20"/>
      <c r="AZ145" s="20"/>
      <c r="BA145" s="20"/>
      <c r="BB145" s="20"/>
      <c r="BC145" s="20"/>
      <c r="BD145" s="20"/>
      <c r="BE145" s="20"/>
      <c r="BF145" s="20"/>
      <c r="BG145" s="20"/>
      <c r="BH145" s="52"/>
      <c r="BI145" s="21" t="s">
        <v>79</v>
      </c>
      <c r="BJ145" s="2"/>
    </row>
    <row r="146" spans="1:62" ht="101.25" x14ac:dyDescent="0.25">
      <c r="A146" s="114"/>
      <c r="B146" s="55"/>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7"/>
      <c r="AD146" s="16"/>
      <c r="AE146" s="16"/>
      <c r="AF146" s="17"/>
      <c r="AG146" s="18" t="s">
        <v>334</v>
      </c>
      <c r="AH146" s="18" t="s">
        <v>68</v>
      </c>
      <c r="AI146" s="19" t="s">
        <v>226</v>
      </c>
      <c r="AJ146" s="18" t="s">
        <v>334</v>
      </c>
      <c r="AK146" s="18" t="s">
        <v>68</v>
      </c>
      <c r="AL146" s="19" t="s">
        <v>226</v>
      </c>
      <c r="AM146" s="55"/>
      <c r="AN146" s="57"/>
      <c r="AO146" s="57"/>
      <c r="AP146" s="20"/>
      <c r="AQ146" s="20"/>
      <c r="AR146" s="20"/>
      <c r="AS146" s="20"/>
      <c r="AT146" s="20"/>
      <c r="AU146" s="20"/>
      <c r="AV146" s="20"/>
      <c r="AW146" s="20"/>
      <c r="AX146" s="20"/>
      <c r="AY146" s="20"/>
      <c r="AZ146" s="20"/>
      <c r="BA146" s="20"/>
      <c r="BB146" s="20"/>
      <c r="BC146" s="20"/>
      <c r="BD146" s="20"/>
      <c r="BE146" s="20"/>
      <c r="BF146" s="20"/>
      <c r="BG146" s="20"/>
      <c r="BH146" s="52"/>
      <c r="BI146" s="21" t="s">
        <v>85</v>
      </c>
      <c r="BJ146" s="2"/>
    </row>
    <row r="147" spans="1:62" ht="78.75" x14ac:dyDescent="0.25">
      <c r="A147" s="114"/>
      <c r="B147" s="55"/>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7"/>
      <c r="AD147" s="16"/>
      <c r="AE147" s="16"/>
      <c r="AF147" s="17"/>
      <c r="AG147" s="18" t="s">
        <v>335</v>
      </c>
      <c r="AH147" s="18" t="s">
        <v>68</v>
      </c>
      <c r="AI147" s="19" t="s">
        <v>226</v>
      </c>
      <c r="AJ147" s="18" t="s">
        <v>335</v>
      </c>
      <c r="AK147" s="18" t="s">
        <v>68</v>
      </c>
      <c r="AL147" s="19" t="s">
        <v>226</v>
      </c>
      <c r="AM147" s="55"/>
      <c r="AN147" s="57"/>
      <c r="AO147" s="57"/>
      <c r="AP147" s="20"/>
      <c r="AQ147" s="20"/>
      <c r="AR147" s="20"/>
      <c r="AS147" s="20"/>
      <c r="AT147" s="20"/>
      <c r="AU147" s="20"/>
      <c r="AV147" s="20"/>
      <c r="AW147" s="20"/>
      <c r="AX147" s="20"/>
      <c r="AY147" s="20"/>
      <c r="AZ147" s="20"/>
      <c r="BA147" s="20"/>
      <c r="BB147" s="20"/>
      <c r="BC147" s="20"/>
      <c r="BD147" s="20"/>
      <c r="BE147" s="20"/>
      <c r="BF147" s="20"/>
      <c r="BG147" s="20"/>
      <c r="BH147" s="52"/>
      <c r="BI147" s="21" t="s">
        <v>87</v>
      </c>
      <c r="BJ147" s="2"/>
    </row>
    <row r="148" spans="1:62" ht="45" x14ac:dyDescent="0.25">
      <c r="A148" s="114"/>
      <c r="B148" s="55"/>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7"/>
      <c r="AD148" s="16"/>
      <c r="AE148" s="16"/>
      <c r="AF148" s="17"/>
      <c r="AG148" s="18" t="s">
        <v>336</v>
      </c>
      <c r="AH148" s="18" t="s">
        <v>68</v>
      </c>
      <c r="AI148" s="19" t="s">
        <v>337</v>
      </c>
      <c r="AJ148" s="18" t="s">
        <v>336</v>
      </c>
      <c r="AK148" s="18" t="s">
        <v>68</v>
      </c>
      <c r="AL148" s="19" t="s">
        <v>337</v>
      </c>
      <c r="AM148" s="55"/>
      <c r="AN148" s="57"/>
      <c r="AO148" s="57"/>
      <c r="AP148" s="20"/>
      <c r="AQ148" s="20"/>
      <c r="AR148" s="20"/>
      <c r="AS148" s="20"/>
      <c r="AT148" s="20"/>
      <c r="AU148" s="20"/>
      <c r="AV148" s="20"/>
      <c r="AW148" s="20"/>
      <c r="AX148" s="20"/>
      <c r="AY148" s="20"/>
      <c r="AZ148" s="20"/>
      <c r="BA148" s="20"/>
      <c r="BB148" s="20"/>
      <c r="BC148" s="20"/>
      <c r="BD148" s="20"/>
      <c r="BE148" s="20"/>
      <c r="BF148" s="20"/>
      <c r="BG148" s="20"/>
      <c r="BH148" s="52"/>
      <c r="BI148" s="21" t="s">
        <v>166</v>
      </c>
      <c r="BJ148" s="2"/>
    </row>
    <row r="149" spans="1:62" ht="78.75" x14ac:dyDescent="0.25">
      <c r="A149" s="114"/>
      <c r="B149" s="55"/>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7"/>
      <c r="AD149" s="16"/>
      <c r="AE149" s="16"/>
      <c r="AF149" s="17"/>
      <c r="AG149" s="18" t="s">
        <v>338</v>
      </c>
      <c r="AH149" s="18" t="s">
        <v>68</v>
      </c>
      <c r="AI149" s="19" t="s">
        <v>337</v>
      </c>
      <c r="AJ149" s="18" t="s">
        <v>338</v>
      </c>
      <c r="AK149" s="18" t="s">
        <v>68</v>
      </c>
      <c r="AL149" s="19" t="s">
        <v>337</v>
      </c>
      <c r="AM149" s="55"/>
      <c r="AN149" s="57"/>
      <c r="AO149" s="57"/>
      <c r="AP149" s="20"/>
      <c r="AQ149" s="20"/>
      <c r="AR149" s="20"/>
      <c r="AS149" s="20"/>
      <c r="AT149" s="20"/>
      <c r="AU149" s="20"/>
      <c r="AV149" s="20"/>
      <c r="AW149" s="20"/>
      <c r="AX149" s="20"/>
      <c r="AY149" s="20"/>
      <c r="AZ149" s="20"/>
      <c r="BA149" s="20"/>
      <c r="BB149" s="20"/>
      <c r="BC149" s="20"/>
      <c r="BD149" s="20"/>
      <c r="BE149" s="20"/>
      <c r="BF149" s="20"/>
      <c r="BG149" s="20"/>
      <c r="BH149" s="52"/>
      <c r="BI149" s="21" t="s">
        <v>123</v>
      </c>
      <c r="BJ149" s="2"/>
    </row>
    <row r="150" spans="1:62" ht="78.75" x14ac:dyDescent="0.25">
      <c r="A150" s="115"/>
      <c r="B150" s="55"/>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7"/>
      <c r="AD150" s="16"/>
      <c r="AE150" s="16"/>
      <c r="AF150" s="17"/>
      <c r="AG150" s="18" t="s">
        <v>339</v>
      </c>
      <c r="AH150" s="18" t="s">
        <v>68</v>
      </c>
      <c r="AI150" s="19" t="s">
        <v>337</v>
      </c>
      <c r="AJ150" s="18" t="s">
        <v>339</v>
      </c>
      <c r="AK150" s="18" t="s">
        <v>68</v>
      </c>
      <c r="AL150" s="19" t="s">
        <v>337</v>
      </c>
      <c r="AM150" s="55"/>
      <c r="AN150" s="57"/>
      <c r="AO150" s="57"/>
      <c r="AP150" s="20"/>
      <c r="AQ150" s="20"/>
      <c r="AR150" s="20"/>
      <c r="AS150" s="20"/>
      <c r="AT150" s="20"/>
      <c r="AU150" s="20"/>
      <c r="AV150" s="20"/>
      <c r="AW150" s="20"/>
      <c r="AX150" s="20"/>
      <c r="AY150" s="20"/>
      <c r="AZ150" s="20"/>
      <c r="BA150" s="20"/>
      <c r="BB150" s="20"/>
      <c r="BC150" s="20"/>
      <c r="BD150" s="20"/>
      <c r="BE150" s="20"/>
      <c r="BF150" s="20"/>
      <c r="BG150" s="20"/>
      <c r="BH150" s="52"/>
      <c r="BI150" s="21" t="s">
        <v>173</v>
      </c>
      <c r="BJ150" s="2"/>
    </row>
    <row r="151" spans="1:62" ht="45" x14ac:dyDescent="0.25">
      <c r="A151" s="22" t="s">
        <v>340</v>
      </c>
      <c r="B151" s="15" t="s">
        <v>341</v>
      </c>
      <c r="C151" s="16" t="s">
        <v>342</v>
      </c>
      <c r="D151" s="16" t="s">
        <v>343</v>
      </c>
      <c r="E151" s="16" t="s">
        <v>344</v>
      </c>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7"/>
      <c r="AD151" s="16"/>
      <c r="AE151" s="16"/>
      <c r="AF151" s="17"/>
      <c r="AG151" s="18" t="s">
        <v>345</v>
      </c>
      <c r="AH151" s="18" t="s">
        <v>346</v>
      </c>
      <c r="AI151" s="19" t="s">
        <v>347</v>
      </c>
      <c r="AJ151" s="18" t="s">
        <v>345</v>
      </c>
      <c r="AK151" s="18" t="s">
        <v>346</v>
      </c>
      <c r="AL151" s="19" t="s">
        <v>347</v>
      </c>
      <c r="AM151" s="15" t="s">
        <v>332</v>
      </c>
      <c r="AN151" s="57"/>
      <c r="AO151" s="57"/>
      <c r="AP151" s="20">
        <v>0</v>
      </c>
      <c r="AQ151" s="20">
        <v>0</v>
      </c>
      <c r="AR151" s="20">
        <v>0</v>
      </c>
      <c r="AS151" s="20">
        <v>4200187.5</v>
      </c>
      <c r="AT151" s="20">
        <v>7667400</v>
      </c>
      <c r="AU151" s="20">
        <v>0</v>
      </c>
      <c r="AV151" s="20">
        <v>0</v>
      </c>
      <c r="AW151" s="20">
        <v>0</v>
      </c>
      <c r="AX151" s="20">
        <v>0</v>
      </c>
      <c r="AY151" s="20">
        <v>4200187.5</v>
      </c>
      <c r="AZ151" s="20">
        <v>7667400</v>
      </c>
      <c r="BA151" s="20">
        <v>0</v>
      </c>
      <c r="BB151" s="20">
        <v>0</v>
      </c>
      <c r="BC151" s="20">
        <v>4200187.5</v>
      </c>
      <c r="BD151" s="20">
        <v>7667400</v>
      </c>
      <c r="BE151" s="20">
        <v>0</v>
      </c>
      <c r="BF151" s="20">
        <v>4200187.5</v>
      </c>
      <c r="BG151" s="20">
        <v>7667400</v>
      </c>
      <c r="BH151" s="52"/>
      <c r="BI151" s="2"/>
      <c r="BJ151" s="2"/>
    </row>
    <row r="152" spans="1:62" ht="78.95" customHeight="1" x14ac:dyDescent="0.25">
      <c r="A152" s="113" t="s">
        <v>348</v>
      </c>
      <c r="B152" s="54" t="s">
        <v>349</v>
      </c>
      <c r="C152" s="16" t="s">
        <v>74</v>
      </c>
      <c r="D152" s="16" t="s">
        <v>350</v>
      </c>
      <c r="E152" s="16" t="s">
        <v>76</v>
      </c>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7"/>
      <c r="AD152" s="16"/>
      <c r="AE152" s="16"/>
      <c r="AF152" s="17"/>
      <c r="AG152" s="18" t="s">
        <v>351</v>
      </c>
      <c r="AH152" s="18" t="s">
        <v>68</v>
      </c>
      <c r="AI152" s="19" t="s">
        <v>352</v>
      </c>
      <c r="AJ152" s="18" t="s">
        <v>351</v>
      </c>
      <c r="AK152" s="18" t="s">
        <v>68</v>
      </c>
      <c r="AL152" s="19" t="s">
        <v>352</v>
      </c>
      <c r="AM152" s="54" t="s">
        <v>73</v>
      </c>
      <c r="AN152" s="57"/>
      <c r="AO152" s="57"/>
      <c r="AP152" s="20">
        <v>417484.33</v>
      </c>
      <c r="AQ152" s="20">
        <v>414583.33</v>
      </c>
      <c r="AR152" s="20">
        <v>834700</v>
      </c>
      <c r="AS152" s="20">
        <v>223608.3</v>
      </c>
      <c r="AT152" s="20">
        <v>223608.3</v>
      </c>
      <c r="AU152" s="20">
        <v>214608.3</v>
      </c>
      <c r="AV152" s="20">
        <v>417484.33</v>
      </c>
      <c r="AW152" s="20">
        <v>414583.33</v>
      </c>
      <c r="AX152" s="20">
        <v>834700</v>
      </c>
      <c r="AY152" s="20">
        <v>223608.3</v>
      </c>
      <c r="AZ152" s="20">
        <v>223608.3</v>
      </c>
      <c r="BA152" s="20">
        <v>214608.3</v>
      </c>
      <c r="BB152" s="20">
        <v>417484.33</v>
      </c>
      <c r="BC152" s="20">
        <v>834700</v>
      </c>
      <c r="BD152" s="20">
        <v>223608.3</v>
      </c>
      <c r="BE152" s="20">
        <v>417484.33</v>
      </c>
      <c r="BF152" s="20">
        <v>834700</v>
      </c>
      <c r="BG152" s="20">
        <v>223608.3</v>
      </c>
      <c r="BH152" s="52"/>
      <c r="BI152" s="2"/>
      <c r="BJ152" s="2"/>
    </row>
    <row r="153" spans="1:62" ht="67.5" x14ac:dyDescent="0.25">
      <c r="A153" s="115"/>
      <c r="B153" s="55"/>
      <c r="C153" s="16" t="s">
        <v>80</v>
      </c>
      <c r="D153" s="16" t="s">
        <v>81</v>
      </c>
      <c r="E153" s="16" t="s">
        <v>82</v>
      </c>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7"/>
      <c r="AD153" s="16"/>
      <c r="AE153" s="16"/>
      <c r="AF153" s="17"/>
      <c r="AG153" s="18" t="s">
        <v>353</v>
      </c>
      <c r="AH153" s="18" t="s">
        <v>68</v>
      </c>
      <c r="AI153" s="19" t="s">
        <v>258</v>
      </c>
      <c r="AJ153" s="18" t="s">
        <v>353</v>
      </c>
      <c r="AK153" s="18" t="s">
        <v>68</v>
      </c>
      <c r="AL153" s="19" t="s">
        <v>258</v>
      </c>
      <c r="AM153" s="55"/>
      <c r="AN153" s="57"/>
      <c r="AO153" s="57"/>
      <c r="AP153" s="20"/>
      <c r="AQ153" s="20"/>
      <c r="AR153" s="20"/>
      <c r="AS153" s="20"/>
      <c r="AT153" s="20"/>
      <c r="AU153" s="20"/>
      <c r="AV153" s="20"/>
      <c r="AW153" s="20"/>
      <c r="AX153" s="20"/>
      <c r="AY153" s="20"/>
      <c r="AZ153" s="20"/>
      <c r="BA153" s="20"/>
      <c r="BB153" s="20"/>
      <c r="BC153" s="20"/>
      <c r="BD153" s="20"/>
      <c r="BE153" s="20"/>
      <c r="BF153" s="20"/>
      <c r="BG153" s="20"/>
      <c r="BH153" s="52"/>
      <c r="BI153" s="21" t="s">
        <v>79</v>
      </c>
      <c r="BJ153" s="2"/>
    </row>
    <row r="154" spans="1:62" ht="78.75" x14ac:dyDescent="0.25">
      <c r="A154" s="22" t="s">
        <v>354</v>
      </c>
      <c r="B154" s="15" t="s">
        <v>355</v>
      </c>
      <c r="C154" s="16" t="s">
        <v>74</v>
      </c>
      <c r="D154" s="16" t="s">
        <v>356</v>
      </c>
      <c r="E154" s="16" t="s">
        <v>76</v>
      </c>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7"/>
      <c r="AD154" s="16"/>
      <c r="AE154" s="16"/>
      <c r="AF154" s="17"/>
      <c r="AG154" s="18" t="s">
        <v>351</v>
      </c>
      <c r="AH154" s="18" t="s">
        <v>68</v>
      </c>
      <c r="AI154" s="19" t="s">
        <v>352</v>
      </c>
      <c r="AJ154" s="18" t="s">
        <v>351</v>
      </c>
      <c r="AK154" s="18" t="s">
        <v>68</v>
      </c>
      <c r="AL154" s="19" t="s">
        <v>352</v>
      </c>
      <c r="AM154" s="15" t="s">
        <v>198</v>
      </c>
      <c r="AN154" s="57"/>
      <c r="AO154" s="57"/>
      <c r="AP154" s="20">
        <v>3209042.76</v>
      </c>
      <c r="AQ154" s="20">
        <v>3164778.76</v>
      </c>
      <c r="AR154" s="20">
        <v>3289472</v>
      </c>
      <c r="AS154" s="20">
        <v>2400000</v>
      </c>
      <c r="AT154" s="20">
        <v>2400000</v>
      </c>
      <c r="AU154" s="20">
        <v>2400000</v>
      </c>
      <c r="AV154" s="20">
        <v>3209042.76</v>
      </c>
      <c r="AW154" s="20">
        <v>3164778.76</v>
      </c>
      <c r="AX154" s="20">
        <v>3289472</v>
      </c>
      <c r="AY154" s="20">
        <v>2400000</v>
      </c>
      <c r="AZ154" s="20">
        <v>2400000</v>
      </c>
      <c r="BA154" s="20">
        <v>2400000</v>
      </c>
      <c r="BB154" s="20">
        <v>3209042.76</v>
      </c>
      <c r="BC154" s="20">
        <v>3289472</v>
      </c>
      <c r="BD154" s="20">
        <v>2400000</v>
      </c>
      <c r="BE154" s="20">
        <v>3209042.76</v>
      </c>
      <c r="BF154" s="20">
        <v>3289472</v>
      </c>
      <c r="BG154" s="20">
        <v>2400000</v>
      </c>
      <c r="BH154" s="52"/>
      <c r="BI154" s="2"/>
      <c r="BJ154" s="2"/>
    </row>
    <row r="155" spans="1:62" ht="153.94999999999999" customHeight="1" x14ac:dyDescent="0.25">
      <c r="A155" s="113" t="s">
        <v>357</v>
      </c>
      <c r="B155" s="54" t="s">
        <v>358</v>
      </c>
      <c r="C155" s="16" t="s">
        <v>74</v>
      </c>
      <c r="D155" s="16" t="s">
        <v>359</v>
      </c>
      <c r="E155" s="16" t="s">
        <v>76</v>
      </c>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7"/>
      <c r="AD155" s="16"/>
      <c r="AE155" s="16"/>
      <c r="AF155" s="17"/>
      <c r="AG155" s="18" t="s">
        <v>351</v>
      </c>
      <c r="AH155" s="18" t="s">
        <v>68</v>
      </c>
      <c r="AI155" s="19" t="s">
        <v>352</v>
      </c>
      <c r="AJ155" s="18" t="s">
        <v>351</v>
      </c>
      <c r="AK155" s="18" t="s">
        <v>68</v>
      </c>
      <c r="AL155" s="19" t="s">
        <v>352</v>
      </c>
      <c r="AM155" s="54" t="s">
        <v>85</v>
      </c>
      <c r="AN155" s="57"/>
      <c r="AO155" s="57"/>
      <c r="AP155" s="20">
        <v>21575034.649999999</v>
      </c>
      <c r="AQ155" s="20">
        <v>21272802.75</v>
      </c>
      <c r="AR155" s="20">
        <v>18096836.899999999</v>
      </c>
      <c r="AS155" s="20">
        <v>17523449.440000001</v>
      </c>
      <c r="AT155" s="20">
        <v>17592382.629999999</v>
      </c>
      <c r="AU155" s="20">
        <v>18066746.199999999</v>
      </c>
      <c r="AV155" s="20">
        <v>21575034.649999999</v>
      </c>
      <c r="AW155" s="20">
        <v>21272802.75</v>
      </c>
      <c r="AX155" s="20">
        <v>18096836.899999999</v>
      </c>
      <c r="AY155" s="20">
        <v>17523449.440000001</v>
      </c>
      <c r="AZ155" s="20">
        <v>17592382.629999999</v>
      </c>
      <c r="BA155" s="20">
        <v>18066746.199999999</v>
      </c>
      <c r="BB155" s="20">
        <v>21575034.649999999</v>
      </c>
      <c r="BC155" s="20">
        <v>18096836.899999999</v>
      </c>
      <c r="BD155" s="20">
        <v>17523449.440000001</v>
      </c>
      <c r="BE155" s="20">
        <v>21575034.649999999</v>
      </c>
      <c r="BF155" s="20">
        <v>18096836.899999999</v>
      </c>
      <c r="BG155" s="20">
        <v>17523449.440000001</v>
      </c>
      <c r="BH155" s="52"/>
      <c r="BI155" s="2"/>
      <c r="BJ155" s="2"/>
    </row>
    <row r="156" spans="1:62" ht="56.25" x14ac:dyDescent="0.25">
      <c r="A156" s="115"/>
      <c r="B156" s="55"/>
      <c r="C156" s="16" t="s">
        <v>93</v>
      </c>
      <c r="D156" s="16" t="s">
        <v>94</v>
      </c>
      <c r="E156" s="16" t="s">
        <v>95</v>
      </c>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7"/>
      <c r="AD156" s="16"/>
      <c r="AE156" s="16"/>
      <c r="AF156" s="17"/>
      <c r="AG156" s="18"/>
      <c r="AH156" s="18"/>
      <c r="AI156" s="19"/>
      <c r="AJ156" s="18"/>
      <c r="AK156" s="18"/>
      <c r="AL156" s="19"/>
      <c r="AM156" s="55"/>
      <c r="AN156" s="57"/>
      <c r="AO156" s="57"/>
      <c r="AP156" s="20"/>
      <c r="AQ156" s="20"/>
      <c r="AR156" s="20"/>
      <c r="AS156" s="20"/>
      <c r="AT156" s="20"/>
      <c r="AU156" s="20"/>
      <c r="AV156" s="20"/>
      <c r="AW156" s="20"/>
      <c r="AX156" s="20"/>
      <c r="AY156" s="20"/>
      <c r="AZ156" s="20"/>
      <c r="BA156" s="20"/>
      <c r="BB156" s="20"/>
      <c r="BC156" s="20"/>
      <c r="BD156" s="20"/>
      <c r="BE156" s="20"/>
      <c r="BF156" s="20"/>
      <c r="BG156" s="20"/>
      <c r="BH156" s="52"/>
      <c r="BI156" s="21" t="s">
        <v>79</v>
      </c>
      <c r="BJ156" s="2"/>
    </row>
    <row r="157" spans="1:62" ht="97.7" customHeight="1" x14ac:dyDescent="0.25">
      <c r="A157" s="113" t="s">
        <v>360</v>
      </c>
      <c r="B157" s="54" t="s">
        <v>361</v>
      </c>
      <c r="C157" s="16" t="s">
        <v>74</v>
      </c>
      <c r="D157" s="16" t="s">
        <v>362</v>
      </c>
      <c r="E157" s="16" t="s">
        <v>76</v>
      </c>
      <c r="F157" s="16"/>
      <c r="G157" s="16"/>
      <c r="H157" s="16"/>
      <c r="I157" s="16"/>
      <c r="J157" s="16"/>
      <c r="K157" s="16" t="s">
        <v>363</v>
      </c>
      <c r="L157" s="16" t="s">
        <v>97</v>
      </c>
      <c r="M157" s="16" t="s">
        <v>154</v>
      </c>
      <c r="N157" s="16"/>
      <c r="O157" s="16"/>
      <c r="P157" s="16"/>
      <c r="Q157" s="16"/>
      <c r="R157" s="16"/>
      <c r="S157" s="16"/>
      <c r="T157" s="16"/>
      <c r="U157" s="16"/>
      <c r="V157" s="16"/>
      <c r="W157" s="16"/>
      <c r="X157" s="16"/>
      <c r="Y157" s="16"/>
      <c r="Z157" s="16"/>
      <c r="AA157" s="16"/>
      <c r="AB157" s="16"/>
      <c r="AC157" s="17"/>
      <c r="AD157" s="16"/>
      <c r="AE157" s="16"/>
      <c r="AF157" s="17"/>
      <c r="AG157" s="18" t="s">
        <v>364</v>
      </c>
      <c r="AH157" s="18" t="s">
        <v>68</v>
      </c>
      <c r="AI157" s="19" t="s">
        <v>365</v>
      </c>
      <c r="AJ157" s="18" t="s">
        <v>364</v>
      </c>
      <c r="AK157" s="18" t="s">
        <v>68</v>
      </c>
      <c r="AL157" s="19" t="s">
        <v>365</v>
      </c>
      <c r="AM157" s="54" t="s">
        <v>205</v>
      </c>
      <c r="AN157" s="57"/>
      <c r="AO157" s="57"/>
      <c r="AP157" s="20">
        <v>3528119.95</v>
      </c>
      <c r="AQ157" s="20">
        <v>3207998.19</v>
      </c>
      <c r="AR157" s="20">
        <v>3169699.34</v>
      </c>
      <c r="AS157" s="20">
        <v>2956115.27</v>
      </c>
      <c r="AT157" s="20">
        <v>3232227.56</v>
      </c>
      <c r="AU157" s="20">
        <v>3106124.56</v>
      </c>
      <c r="AV157" s="20">
        <v>3528119.95</v>
      </c>
      <c r="AW157" s="20">
        <v>3207998.19</v>
      </c>
      <c r="AX157" s="20">
        <v>3169699.34</v>
      </c>
      <c r="AY157" s="20">
        <v>2956115.27</v>
      </c>
      <c r="AZ157" s="20">
        <v>3232227.56</v>
      </c>
      <c r="BA157" s="20">
        <v>3106124.56</v>
      </c>
      <c r="BB157" s="20">
        <v>3528119.95</v>
      </c>
      <c r="BC157" s="20">
        <v>3169699.34</v>
      </c>
      <c r="BD157" s="20">
        <v>2956115.27</v>
      </c>
      <c r="BE157" s="20">
        <v>3528119.95</v>
      </c>
      <c r="BF157" s="20">
        <v>3169699.34</v>
      </c>
      <c r="BG157" s="20">
        <v>2956115.27</v>
      </c>
      <c r="BH157" s="52"/>
      <c r="BI157" s="2"/>
      <c r="BJ157" s="2"/>
    </row>
    <row r="158" spans="1:62" ht="78.75" x14ac:dyDescent="0.25">
      <c r="A158" s="115"/>
      <c r="B158" s="55"/>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7"/>
      <c r="AD158" s="16"/>
      <c r="AE158" s="16"/>
      <c r="AF158" s="17"/>
      <c r="AG158" s="18" t="s">
        <v>351</v>
      </c>
      <c r="AH158" s="18" t="s">
        <v>68</v>
      </c>
      <c r="AI158" s="19" t="s">
        <v>352</v>
      </c>
      <c r="AJ158" s="18" t="s">
        <v>351</v>
      </c>
      <c r="AK158" s="18" t="s">
        <v>68</v>
      </c>
      <c r="AL158" s="19" t="s">
        <v>352</v>
      </c>
      <c r="AM158" s="55"/>
      <c r="AN158" s="57"/>
      <c r="AO158" s="57"/>
      <c r="AP158" s="20"/>
      <c r="AQ158" s="20"/>
      <c r="AR158" s="20"/>
      <c r="AS158" s="20"/>
      <c r="AT158" s="20"/>
      <c r="AU158" s="20"/>
      <c r="AV158" s="20"/>
      <c r="AW158" s="20"/>
      <c r="AX158" s="20"/>
      <c r="AY158" s="20"/>
      <c r="AZ158" s="20"/>
      <c r="BA158" s="20"/>
      <c r="BB158" s="20"/>
      <c r="BC158" s="20"/>
      <c r="BD158" s="20"/>
      <c r="BE158" s="20"/>
      <c r="BF158" s="20"/>
      <c r="BG158" s="20"/>
      <c r="BH158" s="52"/>
      <c r="BI158" s="21" t="s">
        <v>79</v>
      </c>
      <c r="BJ158" s="2"/>
    </row>
    <row r="159" spans="1:62" ht="78.95" customHeight="1" x14ac:dyDescent="0.25">
      <c r="A159" s="113" t="s">
        <v>366</v>
      </c>
      <c r="B159" s="54" t="s">
        <v>367</v>
      </c>
      <c r="C159" s="16" t="s">
        <v>74</v>
      </c>
      <c r="D159" s="16" t="s">
        <v>368</v>
      </c>
      <c r="E159" s="16" t="s">
        <v>76</v>
      </c>
      <c r="F159" s="16"/>
      <c r="G159" s="16"/>
      <c r="H159" s="16"/>
      <c r="I159" s="16"/>
      <c r="J159" s="16"/>
      <c r="K159" s="16"/>
      <c r="L159" s="16"/>
      <c r="M159" s="16"/>
      <c r="N159" s="16"/>
      <c r="O159" s="16"/>
      <c r="P159" s="16"/>
      <c r="Q159" s="16"/>
      <c r="R159" s="16"/>
      <c r="S159" s="16"/>
      <c r="T159" s="16"/>
      <c r="U159" s="16"/>
      <c r="V159" s="16"/>
      <c r="W159" s="16"/>
      <c r="X159" s="16"/>
      <c r="Y159" s="16"/>
      <c r="Z159" s="16"/>
      <c r="AA159" s="16" t="s">
        <v>104</v>
      </c>
      <c r="AB159" s="16" t="s">
        <v>105</v>
      </c>
      <c r="AC159" s="17" t="s">
        <v>106</v>
      </c>
      <c r="AD159" s="16"/>
      <c r="AE159" s="16"/>
      <c r="AF159" s="17"/>
      <c r="AG159" s="18" t="s">
        <v>369</v>
      </c>
      <c r="AH159" s="18" t="s">
        <v>68</v>
      </c>
      <c r="AI159" s="19" t="s">
        <v>370</v>
      </c>
      <c r="AJ159" s="18" t="s">
        <v>369</v>
      </c>
      <c r="AK159" s="18" t="s">
        <v>68</v>
      </c>
      <c r="AL159" s="19" t="s">
        <v>370</v>
      </c>
      <c r="AM159" s="54" t="s">
        <v>87</v>
      </c>
      <c r="AN159" s="57"/>
      <c r="AO159" s="57"/>
      <c r="AP159" s="20">
        <v>1900000</v>
      </c>
      <c r="AQ159" s="20">
        <v>1741666.63</v>
      </c>
      <c r="AR159" s="20">
        <v>2058333.37</v>
      </c>
      <c r="AS159" s="20">
        <v>1900000</v>
      </c>
      <c r="AT159" s="20">
        <v>1900000</v>
      </c>
      <c r="AU159" s="20">
        <v>1900000</v>
      </c>
      <c r="AV159" s="20">
        <v>1900000</v>
      </c>
      <c r="AW159" s="20">
        <v>1741666.63</v>
      </c>
      <c r="AX159" s="20">
        <v>2058333.37</v>
      </c>
      <c r="AY159" s="20">
        <v>1900000</v>
      </c>
      <c r="AZ159" s="20">
        <v>1900000</v>
      </c>
      <c r="BA159" s="20">
        <v>1900000</v>
      </c>
      <c r="BB159" s="20">
        <v>1900000</v>
      </c>
      <c r="BC159" s="20">
        <v>2058333.37</v>
      </c>
      <c r="BD159" s="20">
        <v>1900000</v>
      </c>
      <c r="BE159" s="20">
        <v>1900000</v>
      </c>
      <c r="BF159" s="20">
        <v>2058333.37</v>
      </c>
      <c r="BG159" s="20">
        <v>1900000</v>
      </c>
      <c r="BH159" s="52"/>
      <c r="BI159" s="2"/>
      <c r="BJ159" s="2"/>
    </row>
    <row r="160" spans="1:62" ht="78.75" x14ac:dyDescent="0.25">
      <c r="A160" s="115"/>
      <c r="B160" s="55"/>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7"/>
      <c r="AD160" s="16"/>
      <c r="AE160" s="16"/>
      <c r="AF160" s="17"/>
      <c r="AG160" s="18" t="s">
        <v>351</v>
      </c>
      <c r="AH160" s="18" t="s">
        <v>68</v>
      </c>
      <c r="AI160" s="19" t="s">
        <v>352</v>
      </c>
      <c r="AJ160" s="18" t="s">
        <v>351</v>
      </c>
      <c r="AK160" s="18" t="s">
        <v>68</v>
      </c>
      <c r="AL160" s="19" t="s">
        <v>352</v>
      </c>
      <c r="AM160" s="55"/>
      <c r="AN160" s="57"/>
      <c r="AO160" s="57"/>
      <c r="AP160" s="20"/>
      <c r="AQ160" s="20"/>
      <c r="AR160" s="20"/>
      <c r="AS160" s="20"/>
      <c r="AT160" s="20"/>
      <c r="AU160" s="20"/>
      <c r="AV160" s="20"/>
      <c r="AW160" s="20"/>
      <c r="AX160" s="20"/>
      <c r="AY160" s="20"/>
      <c r="AZ160" s="20"/>
      <c r="BA160" s="20"/>
      <c r="BB160" s="20"/>
      <c r="BC160" s="20"/>
      <c r="BD160" s="20"/>
      <c r="BE160" s="20"/>
      <c r="BF160" s="20"/>
      <c r="BG160" s="20"/>
      <c r="BH160" s="52"/>
      <c r="BI160" s="21" t="s">
        <v>79</v>
      </c>
      <c r="BJ160" s="2"/>
    </row>
    <row r="161" spans="1:62" ht="56.25" x14ac:dyDescent="0.25">
      <c r="A161" s="22" t="s">
        <v>371</v>
      </c>
      <c r="B161" s="15" t="s">
        <v>372</v>
      </c>
      <c r="C161" s="16" t="s">
        <v>74</v>
      </c>
      <c r="D161" s="16" t="s">
        <v>373</v>
      </c>
      <c r="E161" s="16" t="s">
        <v>76</v>
      </c>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7"/>
      <c r="AD161" s="16"/>
      <c r="AE161" s="16"/>
      <c r="AF161" s="17"/>
      <c r="AG161" s="18" t="s">
        <v>374</v>
      </c>
      <c r="AH161" s="18" t="s">
        <v>68</v>
      </c>
      <c r="AI161" s="19" t="s">
        <v>352</v>
      </c>
      <c r="AJ161" s="18" t="s">
        <v>374</v>
      </c>
      <c r="AK161" s="18" t="s">
        <v>68</v>
      </c>
      <c r="AL161" s="19" t="s">
        <v>352</v>
      </c>
      <c r="AM161" s="15" t="s">
        <v>110</v>
      </c>
      <c r="AN161" s="57"/>
      <c r="AO161" s="57"/>
      <c r="AP161" s="20">
        <v>8000</v>
      </c>
      <c r="AQ161" s="20">
        <v>8000</v>
      </c>
      <c r="AR161" s="20">
        <v>89500</v>
      </c>
      <c r="AS161" s="20">
        <v>89500</v>
      </c>
      <c r="AT161" s="20">
        <v>89500</v>
      </c>
      <c r="AU161" s="20">
        <v>1500</v>
      </c>
      <c r="AV161" s="20">
        <v>8000</v>
      </c>
      <c r="AW161" s="20">
        <v>8000</v>
      </c>
      <c r="AX161" s="20">
        <v>89500</v>
      </c>
      <c r="AY161" s="20">
        <v>89500</v>
      </c>
      <c r="AZ161" s="20">
        <v>89500</v>
      </c>
      <c r="BA161" s="20">
        <v>1500</v>
      </c>
      <c r="BB161" s="20">
        <v>8000</v>
      </c>
      <c r="BC161" s="20">
        <v>89500</v>
      </c>
      <c r="BD161" s="20">
        <v>89500</v>
      </c>
      <c r="BE161" s="20">
        <v>8000</v>
      </c>
      <c r="BF161" s="20">
        <v>89500</v>
      </c>
      <c r="BG161" s="20">
        <v>89500</v>
      </c>
      <c r="BH161" s="52"/>
      <c r="BI161" s="2"/>
      <c r="BJ161" s="2"/>
    </row>
    <row r="162" spans="1:62" ht="56.45" customHeight="1" x14ac:dyDescent="0.25">
      <c r="A162" s="113" t="s">
        <v>375</v>
      </c>
      <c r="B162" s="54" t="s">
        <v>376</v>
      </c>
      <c r="C162" s="16" t="s">
        <v>74</v>
      </c>
      <c r="D162" s="16" t="s">
        <v>109</v>
      </c>
      <c r="E162" s="16" t="s">
        <v>76</v>
      </c>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7"/>
      <c r="AD162" s="16"/>
      <c r="AE162" s="16"/>
      <c r="AF162" s="17"/>
      <c r="AG162" s="18" t="s">
        <v>374</v>
      </c>
      <c r="AH162" s="18" t="s">
        <v>68</v>
      </c>
      <c r="AI162" s="19" t="s">
        <v>352</v>
      </c>
      <c r="AJ162" s="18" t="s">
        <v>374</v>
      </c>
      <c r="AK162" s="18" t="s">
        <v>68</v>
      </c>
      <c r="AL162" s="19" t="s">
        <v>352</v>
      </c>
      <c r="AM162" s="54" t="s">
        <v>110</v>
      </c>
      <c r="AN162" s="57"/>
      <c r="AO162" s="57"/>
      <c r="AP162" s="20">
        <v>337100</v>
      </c>
      <c r="AQ162" s="20">
        <v>102950</v>
      </c>
      <c r="AR162" s="20">
        <v>412000</v>
      </c>
      <c r="AS162" s="20">
        <v>412000</v>
      </c>
      <c r="AT162" s="20">
        <v>412000</v>
      </c>
      <c r="AU162" s="20">
        <v>12000</v>
      </c>
      <c r="AV162" s="20">
        <v>337100</v>
      </c>
      <c r="AW162" s="20">
        <v>102950</v>
      </c>
      <c r="AX162" s="20">
        <v>412000</v>
      </c>
      <c r="AY162" s="20">
        <v>412000</v>
      </c>
      <c r="AZ162" s="20">
        <v>412000</v>
      </c>
      <c r="BA162" s="20">
        <v>12000</v>
      </c>
      <c r="BB162" s="20">
        <v>337100</v>
      </c>
      <c r="BC162" s="20">
        <v>412000</v>
      </c>
      <c r="BD162" s="20">
        <v>412000</v>
      </c>
      <c r="BE162" s="20">
        <v>337100</v>
      </c>
      <c r="BF162" s="20">
        <v>412000</v>
      </c>
      <c r="BG162" s="20">
        <v>412000</v>
      </c>
      <c r="BH162" s="52"/>
      <c r="BI162" s="2"/>
      <c r="BJ162" s="2"/>
    </row>
    <row r="163" spans="1:62" ht="56.25" x14ac:dyDescent="0.25">
      <c r="A163" s="115"/>
      <c r="B163" s="55"/>
      <c r="C163" s="16" t="s">
        <v>377</v>
      </c>
      <c r="D163" s="16" t="s">
        <v>378</v>
      </c>
      <c r="E163" s="16" t="s">
        <v>379</v>
      </c>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7"/>
      <c r="AD163" s="16"/>
      <c r="AE163" s="16"/>
      <c r="AF163" s="17"/>
      <c r="AG163" s="18" t="s">
        <v>380</v>
      </c>
      <c r="AH163" s="18" t="s">
        <v>68</v>
      </c>
      <c r="AI163" s="19" t="s">
        <v>381</v>
      </c>
      <c r="AJ163" s="18" t="s">
        <v>380</v>
      </c>
      <c r="AK163" s="18" t="s">
        <v>68</v>
      </c>
      <c r="AL163" s="19" t="s">
        <v>381</v>
      </c>
      <c r="AM163" s="55"/>
      <c r="AN163" s="57"/>
      <c r="AO163" s="57"/>
      <c r="AP163" s="20"/>
      <c r="AQ163" s="20"/>
      <c r="AR163" s="20"/>
      <c r="AS163" s="20"/>
      <c r="AT163" s="20"/>
      <c r="AU163" s="20"/>
      <c r="AV163" s="20"/>
      <c r="AW163" s="20"/>
      <c r="AX163" s="20"/>
      <c r="AY163" s="20"/>
      <c r="AZ163" s="20"/>
      <c r="BA163" s="20"/>
      <c r="BB163" s="20"/>
      <c r="BC163" s="20"/>
      <c r="BD163" s="20"/>
      <c r="BE163" s="20"/>
      <c r="BF163" s="20"/>
      <c r="BG163" s="20"/>
      <c r="BH163" s="52"/>
      <c r="BI163" s="21" t="s">
        <v>79</v>
      </c>
      <c r="BJ163" s="2"/>
    </row>
    <row r="164" spans="1:62" ht="56.45" customHeight="1" x14ac:dyDescent="0.25">
      <c r="A164" s="113" t="s">
        <v>382</v>
      </c>
      <c r="B164" s="54" t="s">
        <v>383</v>
      </c>
      <c r="C164" s="16" t="s">
        <v>74</v>
      </c>
      <c r="D164" s="16" t="s">
        <v>384</v>
      </c>
      <c r="E164" s="16" t="s">
        <v>76</v>
      </c>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7"/>
      <c r="AD164" s="16"/>
      <c r="AE164" s="16"/>
      <c r="AF164" s="17"/>
      <c r="AG164" s="18" t="s">
        <v>374</v>
      </c>
      <c r="AH164" s="18" t="s">
        <v>68</v>
      </c>
      <c r="AI164" s="19" t="s">
        <v>352</v>
      </c>
      <c r="AJ164" s="18" t="s">
        <v>374</v>
      </c>
      <c r="AK164" s="18" t="s">
        <v>68</v>
      </c>
      <c r="AL164" s="19" t="s">
        <v>352</v>
      </c>
      <c r="AM164" s="54" t="s">
        <v>110</v>
      </c>
      <c r="AN164" s="57"/>
      <c r="AO164" s="57"/>
      <c r="AP164" s="20">
        <v>280214</v>
      </c>
      <c r="AQ164" s="20">
        <v>280214</v>
      </c>
      <c r="AR164" s="20">
        <v>211500</v>
      </c>
      <c r="AS164" s="20">
        <v>61500</v>
      </c>
      <c r="AT164" s="20">
        <v>61500</v>
      </c>
      <c r="AU164" s="20">
        <v>61500</v>
      </c>
      <c r="AV164" s="20">
        <v>280214</v>
      </c>
      <c r="AW164" s="20">
        <v>280214</v>
      </c>
      <c r="AX164" s="20">
        <v>211500</v>
      </c>
      <c r="AY164" s="20">
        <v>61500</v>
      </c>
      <c r="AZ164" s="20">
        <v>61500</v>
      </c>
      <c r="BA164" s="20">
        <v>61500</v>
      </c>
      <c r="BB164" s="20">
        <v>280214</v>
      </c>
      <c r="BC164" s="20">
        <v>211500</v>
      </c>
      <c r="BD164" s="20">
        <v>61500</v>
      </c>
      <c r="BE164" s="20">
        <v>280214</v>
      </c>
      <c r="BF164" s="20">
        <v>211500</v>
      </c>
      <c r="BG164" s="20">
        <v>61500</v>
      </c>
      <c r="BH164" s="52"/>
      <c r="BI164" s="2"/>
      <c r="BJ164" s="2"/>
    </row>
    <row r="165" spans="1:62" ht="33.75" x14ac:dyDescent="0.25">
      <c r="A165" s="115"/>
      <c r="B165" s="55"/>
      <c r="C165" s="16" t="s">
        <v>385</v>
      </c>
      <c r="D165" s="16" t="s">
        <v>386</v>
      </c>
      <c r="E165" s="16" t="s">
        <v>387</v>
      </c>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7"/>
      <c r="AD165" s="16"/>
      <c r="AE165" s="16"/>
      <c r="AF165" s="17"/>
      <c r="AG165" s="18"/>
      <c r="AH165" s="18"/>
      <c r="AI165" s="19"/>
      <c r="AJ165" s="18"/>
      <c r="AK165" s="18"/>
      <c r="AL165" s="19"/>
      <c r="AM165" s="55"/>
      <c r="AN165" s="57"/>
      <c r="AO165" s="57"/>
      <c r="AP165" s="20"/>
      <c r="AQ165" s="20"/>
      <c r="AR165" s="20"/>
      <c r="AS165" s="20"/>
      <c r="AT165" s="20"/>
      <c r="AU165" s="20"/>
      <c r="AV165" s="20"/>
      <c r="AW165" s="20"/>
      <c r="AX165" s="20"/>
      <c r="AY165" s="20"/>
      <c r="AZ165" s="20"/>
      <c r="BA165" s="20"/>
      <c r="BB165" s="20"/>
      <c r="BC165" s="20"/>
      <c r="BD165" s="20"/>
      <c r="BE165" s="20"/>
      <c r="BF165" s="20"/>
      <c r="BG165" s="20"/>
      <c r="BH165" s="52"/>
      <c r="BI165" s="21" t="s">
        <v>79</v>
      </c>
      <c r="BJ165" s="2"/>
    </row>
    <row r="166" spans="1:62" ht="56.45" customHeight="1" x14ac:dyDescent="0.25">
      <c r="A166" s="113" t="s">
        <v>388</v>
      </c>
      <c r="B166" s="54" t="s">
        <v>389</v>
      </c>
      <c r="C166" s="16" t="s">
        <v>74</v>
      </c>
      <c r="D166" s="16" t="s">
        <v>390</v>
      </c>
      <c r="E166" s="16" t="s">
        <v>76</v>
      </c>
      <c r="F166" s="16"/>
      <c r="G166" s="16" t="s">
        <v>315</v>
      </c>
      <c r="H166" s="16" t="s">
        <v>316</v>
      </c>
      <c r="I166" s="16" t="s">
        <v>317</v>
      </c>
      <c r="J166" s="16" t="s">
        <v>205</v>
      </c>
      <c r="K166" s="16"/>
      <c r="L166" s="16"/>
      <c r="M166" s="16"/>
      <c r="N166" s="16"/>
      <c r="O166" s="16"/>
      <c r="P166" s="16"/>
      <c r="Q166" s="16"/>
      <c r="R166" s="16"/>
      <c r="S166" s="16"/>
      <c r="T166" s="16"/>
      <c r="U166" s="16"/>
      <c r="V166" s="16"/>
      <c r="W166" s="16"/>
      <c r="X166" s="16"/>
      <c r="Y166" s="16"/>
      <c r="Z166" s="16"/>
      <c r="AA166" s="16" t="s">
        <v>391</v>
      </c>
      <c r="AB166" s="16" t="s">
        <v>266</v>
      </c>
      <c r="AC166" s="17" t="s">
        <v>392</v>
      </c>
      <c r="AD166" s="16"/>
      <c r="AE166" s="16"/>
      <c r="AF166" s="17"/>
      <c r="AG166" s="18" t="s">
        <v>393</v>
      </c>
      <c r="AH166" s="18" t="s">
        <v>68</v>
      </c>
      <c r="AI166" s="19" t="s">
        <v>352</v>
      </c>
      <c r="AJ166" s="18" t="s">
        <v>393</v>
      </c>
      <c r="AK166" s="18" t="s">
        <v>68</v>
      </c>
      <c r="AL166" s="19" t="s">
        <v>352</v>
      </c>
      <c r="AM166" s="54" t="s">
        <v>173</v>
      </c>
      <c r="AN166" s="57"/>
      <c r="AO166" s="57"/>
      <c r="AP166" s="20">
        <v>27679798.82</v>
      </c>
      <c r="AQ166" s="20">
        <v>22347381.82</v>
      </c>
      <c r="AR166" s="20">
        <v>22667699.120000001</v>
      </c>
      <c r="AS166" s="20">
        <v>18988976.600000001</v>
      </c>
      <c r="AT166" s="20">
        <v>17743915.120000001</v>
      </c>
      <c r="AU166" s="20">
        <v>17793915.120000001</v>
      </c>
      <c r="AV166" s="20">
        <v>27679798.82</v>
      </c>
      <c r="AW166" s="20">
        <v>22347381.82</v>
      </c>
      <c r="AX166" s="20">
        <v>22667699.120000001</v>
      </c>
      <c r="AY166" s="20">
        <v>18988976.600000001</v>
      </c>
      <c r="AZ166" s="20">
        <v>17743915.120000001</v>
      </c>
      <c r="BA166" s="20">
        <v>17793915.120000001</v>
      </c>
      <c r="BB166" s="20">
        <v>27679798.82</v>
      </c>
      <c r="BC166" s="20">
        <v>22667699.120000001</v>
      </c>
      <c r="BD166" s="20">
        <v>18988976.600000001</v>
      </c>
      <c r="BE166" s="20">
        <v>27679798.82</v>
      </c>
      <c r="BF166" s="20">
        <v>22667699.120000001</v>
      </c>
      <c r="BG166" s="20">
        <v>18988976.600000001</v>
      </c>
      <c r="BH166" s="52"/>
      <c r="BI166" s="2"/>
      <c r="BJ166" s="2"/>
    </row>
    <row r="167" spans="1:62" ht="33.75" x14ac:dyDescent="0.25">
      <c r="A167" s="114"/>
      <c r="B167" s="55"/>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t="s">
        <v>394</v>
      </c>
      <c r="AB167" s="16" t="s">
        <v>68</v>
      </c>
      <c r="AC167" s="17" t="s">
        <v>72</v>
      </c>
      <c r="AD167" s="16"/>
      <c r="AE167" s="16"/>
      <c r="AF167" s="17"/>
      <c r="AG167" s="18"/>
      <c r="AH167" s="18"/>
      <c r="AI167" s="19"/>
      <c r="AJ167" s="18"/>
      <c r="AK167" s="18"/>
      <c r="AL167" s="19"/>
      <c r="AM167" s="55"/>
      <c r="AN167" s="57"/>
      <c r="AO167" s="57"/>
      <c r="AP167" s="20"/>
      <c r="AQ167" s="20"/>
      <c r="AR167" s="20"/>
      <c r="AS167" s="20"/>
      <c r="AT167" s="20"/>
      <c r="AU167" s="20"/>
      <c r="AV167" s="20"/>
      <c r="AW167" s="20"/>
      <c r="AX167" s="20"/>
      <c r="AY167" s="20"/>
      <c r="AZ167" s="20"/>
      <c r="BA167" s="20"/>
      <c r="BB167" s="20"/>
      <c r="BC167" s="20"/>
      <c r="BD167" s="20"/>
      <c r="BE167" s="20"/>
      <c r="BF167" s="20"/>
      <c r="BG167" s="20"/>
      <c r="BH167" s="52"/>
      <c r="BI167" s="21" t="s">
        <v>79</v>
      </c>
      <c r="BJ167" s="2"/>
    </row>
    <row r="168" spans="1:62" ht="33.75" x14ac:dyDescent="0.25">
      <c r="A168" s="115"/>
      <c r="B168" s="55"/>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t="s">
        <v>395</v>
      </c>
      <c r="AB168" s="16" t="s">
        <v>396</v>
      </c>
      <c r="AC168" s="17" t="s">
        <v>76</v>
      </c>
      <c r="AD168" s="16"/>
      <c r="AE168" s="16"/>
      <c r="AF168" s="17"/>
      <c r="AG168" s="18"/>
      <c r="AH168" s="18"/>
      <c r="AI168" s="19"/>
      <c r="AJ168" s="18"/>
      <c r="AK168" s="18"/>
      <c r="AL168" s="19"/>
      <c r="AM168" s="55"/>
      <c r="AN168" s="57"/>
      <c r="AO168" s="57"/>
      <c r="AP168" s="20"/>
      <c r="AQ168" s="20"/>
      <c r="AR168" s="20"/>
      <c r="AS168" s="20"/>
      <c r="AT168" s="20"/>
      <c r="AU168" s="20"/>
      <c r="AV168" s="20"/>
      <c r="AW168" s="20"/>
      <c r="AX168" s="20"/>
      <c r="AY168" s="20"/>
      <c r="AZ168" s="20"/>
      <c r="BA168" s="20"/>
      <c r="BB168" s="20"/>
      <c r="BC168" s="20"/>
      <c r="BD168" s="20"/>
      <c r="BE168" s="20"/>
      <c r="BF168" s="20"/>
      <c r="BG168" s="20"/>
      <c r="BH168" s="52"/>
      <c r="BI168" s="21" t="s">
        <v>85</v>
      </c>
      <c r="BJ168" s="2"/>
    </row>
    <row r="169" spans="1:62" ht="56.45" customHeight="1" x14ac:dyDescent="0.25">
      <c r="A169" s="113" t="s">
        <v>397</v>
      </c>
      <c r="B169" s="54" t="s">
        <v>398</v>
      </c>
      <c r="C169" s="16" t="s">
        <v>74</v>
      </c>
      <c r="D169" s="16" t="s">
        <v>399</v>
      </c>
      <c r="E169" s="16" t="s">
        <v>76</v>
      </c>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7"/>
      <c r="AD169" s="16"/>
      <c r="AE169" s="16"/>
      <c r="AF169" s="17"/>
      <c r="AG169" s="18" t="s">
        <v>393</v>
      </c>
      <c r="AH169" s="18" t="s">
        <v>68</v>
      </c>
      <c r="AI169" s="19" t="s">
        <v>352</v>
      </c>
      <c r="AJ169" s="18" t="s">
        <v>393</v>
      </c>
      <c r="AK169" s="18" t="s">
        <v>68</v>
      </c>
      <c r="AL169" s="19" t="s">
        <v>352</v>
      </c>
      <c r="AM169" s="54" t="s">
        <v>186</v>
      </c>
      <c r="AN169" s="57"/>
      <c r="AO169" s="57"/>
      <c r="AP169" s="20">
        <v>351660</v>
      </c>
      <c r="AQ169" s="20">
        <v>351660</v>
      </c>
      <c r="AR169" s="20">
        <v>285840</v>
      </c>
      <c r="AS169" s="20">
        <v>235840</v>
      </c>
      <c r="AT169" s="20">
        <v>235840</v>
      </c>
      <c r="AU169" s="20">
        <v>77000</v>
      </c>
      <c r="AV169" s="20">
        <v>351660</v>
      </c>
      <c r="AW169" s="20">
        <v>351660</v>
      </c>
      <c r="AX169" s="20">
        <v>285840</v>
      </c>
      <c r="AY169" s="20">
        <v>235840</v>
      </c>
      <c r="AZ169" s="20">
        <v>235840</v>
      </c>
      <c r="BA169" s="20">
        <v>77000</v>
      </c>
      <c r="BB169" s="20">
        <v>351660</v>
      </c>
      <c r="BC169" s="20">
        <v>285840</v>
      </c>
      <c r="BD169" s="20">
        <v>235840</v>
      </c>
      <c r="BE169" s="20">
        <v>351660</v>
      </c>
      <c r="BF169" s="20">
        <v>285840</v>
      </c>
      <c r="BG169" s="20">
        <v>235840</v>
      </c>
      <c r="BH169" s="52"/>
      <c r="BI169" s="2"/>
      <c r="BJ169" s="2"/>
    </row>
    <row r="170" spans="1:62" ht="78.75" x14ac:dyDescent="0.25">
      <c r="A170" s="115"/>
      <c r="B170" s="55"/>
      <c r="C170" s="16" t="s">
        <v>187</v>
      </c>
      <c r="D170" s="16" t="s">
        <v>400</v>
      </c>
      <c r="E170" s="16" t="s">
        <v>189</v>
      </c>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7"/>
      <c r="AD170" s="16"/>
      <c r="AE170" s="16"/>
      <c r="AF170" s="17"/>
      <c r="AG170" s="18" t="s">
        <v>401</v>
      </c>
      <c r="AH170" s="18" t="s">
        <v>68</v>
      </c>
      <c r="AI170" s="19" t="s">
        <v>402</v>
      </c>
      <c r="AJ170" s="18" t="s">
        <v>401</v>
      </c>
      <c r="AK170" s="18" t="s">
        <v>68</v>
      </c>
      <c r="AL170" s="19" t="s">
        <v>402</v>
      </c>
      <c r="AM170" s="55"/>
      <c r="AN170" s="57"/>
      <c r="AO170" s="57"/>
      <c r="AP170" s="20"/>
      <c r="AQ170" s="20"/>
      <c r="AR170" s="20"/>
      <c r="AS170" s="20"/>
      <c r="AT170" s="20"/>
      <c r="AU170" s="20"/>
      <c r="AV170" s="20"/>
      <c r="AW170" s="20"/>
      <c r="AX170" s="20"/>
      <c r="AY170" s="20"/>
      <c r="AZ170" s="20"/>
      <c r="BA170" s="20"/>
      <c r="BB170" s="20"/>
      <c r="BC170" s="20"/>
      <c r="BD170" s="20"/>
      <c r="BE170" s="20"/>
      <c r="BF170" s="20"/>
      <c r="BG170" s="20"/>
      <c r="BH170" s="52"/>
      <c r="BI170" s="21" t="s">
        <v>79</v>
      </c>
      <c r="BJ170" s="2"/>
    </row>
    <row r="171" spans="1:62" ht="78.95" customHeight="1" x14ac:dyDescent="0.25">
      <c r="A171" s="113" t="s">
        <v>403</v>
      </c>
      <c r="B171" s="54" t="s">
        <v>404</v>
      </c>
      <c r="C171" s="16" t="s">
        <v>67</v>
      </c>
      <c r="D171" s="16" t="s">
        <v>68</v>
      </c>
      <c r="E171" s="16" t="s">
        <v>69</v>
      </c>
      <c r="F171" s="16"/>
      <c r="G171" s="16"/>
      <c r="H171" s="16"/>
      <c r="I171" s="16"/>
      <c r="J171" s="16"/>
      <c r="K171" s="16" t="s">
        <v>405</v>
      </c>
      <c r="L171" s="16" t="s">
        <v>68</v>
      </c>
      <c r="M171" s="16" t="s">
        <v>406</v>
      </c>
      <c r="N171" s="16"/>
      <c r="O171" s="16"/>
      <c r="P171" s="16"/>
      <c r="Q171" s="16"/>
      <c r="R171" s="16"/>
      <c r="S171" s="16"/>
      <c r="T171" s="16"/>
      <c r="U171" s="16"/>
      <c r="V171" s="16"/>
      <c r="W171" s="16"/>
      <c r="X171" s="16"/>
      <c r="Y171" s="16"/>
      <c r="Z171" s="16"/>
      <c r="AA171" s="16"/>
      <c r="AB171" s="16"/>
      <c r="AC171" s="17"/>
      <c r="AD171" s="16"/>
      <c r="AE171" s="16"/>
      <c r="AF171" s="17"/>
      <c r="AG171" s="18" t="s">
        <v>407</v>
      </c>
      <c r="AH171" s="18" t="s">
        <v>68</v>
      </c>
      <c r="AI171" s="19" t="s">
        <v>408</v>
      </c>
      <c r="AJ171" s="18" t="s">
        <v>407</v>
      </c>
      <c r="AK171" s="18" t="s">
        <v>68</v>
      </c>
      <c r="AL171" s="19" t="s">
        <v>408</v>
      </c>
      <c r="AM171" s="54" t="s">
        <v>214</v>
      </c>
      <c r="AN171" s="57"/>
      <c r="AO171" s="57"/>
      <c r="AP171" s="20">
        <v>16730762.220000001</v>
      </c>
      <c r="AQ171" s="20">
        <v>12290580.15</v>
      </c>
      <c r="AR171" s="20">
        <v>14214820.85</v>
      </c>
      <c r="AS171" s="20">
        <v>11406522.85</v>
      </c>
      <c r="AT171" s="20">
        <v>10720020.85</v>
      </c>
      <c r="AU171" s="20">
        <v>12520020.85</v>
      </c>
      <c r="AV171" s="20">
        <v>16730762.220000001</v>
      </c>
      <c r="AW171" s="20">
        <v>12290580.15</v>
      </c>
      <c r="AX171" s="20">
        <v>14214820.85</v>
      </c>
      <c r="AY171" s="20">
        <v>11406522.85</v>
      </c>
      <c r="AZ171" s="20">
        <v>10720020.85</v>
      </c>
      <c r="BA171" s="20">
        <v>12520020.85</v>
      </c>
      <c r="BB171" s="20">
        <v>16730762.220000001</v>
      </c>
      <c r="BC171" s="20">
        <v>14214820.85</v>
      </c>
      <c r="BD171" s="20">
        <v>11406522.85</v>
      </c>
      <c r="BE171" s="20">
        <v>16730762.220000001</v>
      </c>
      <c r="BF171" s="20">
        <v>14214820.85</v>
      </c>
      <c r="BG171" s="20">
        <v>11406522.85</v>
      </c>
      <c r="BH171" s="52"/>
      <c r="BI171" s="2"/>
      <c r="BJ171" s="2"/>
    </row>
    <row r="172" spans="1:62" ht="78.75" x14ac:dyDescent="0.25">
      <c r="A172" s="114"/>
      <c r="B172" s="55"/>
      <c r="C172" s="16" t="s">
        <v>74</v>
      </c>
      <c r="D172" s="16" t="s">
        <v>210</v>
      </c>
      <c r="E172" s="16" t="s">
        <v>76</v>
      </c>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7"/>
      <c r="AD172" s="16"/>
      <c r="AE172" s="16"/>
      <c r="AF172" s="17"/>
      <c r="AG172" s="18" t="s">
        <v>351</v>
      </c>
      <c r="AH172" s="18" t="s">
        <v>68</v>
      </c>
      <c r="AI172" s="19" t="s">
        <v>352</v>
      </c>
      <c r="AJ172" s="18" t="s">
        <v>351</v>
      </c>
      <c r="AK172" s="18" t="s">
        <v>68</v>
      </c>
      <c r="AL172" s="19" t="s">
        <v>352</v>
      </c>
      <c r="AM172" s="55"/>
      <c r="AN172" s="57"/>
      <c r="AO172" s="57"/>
      <c r="AP172" s="20"/>
      <c r="AQ172" s="20"/>
      <c r="AR172" s="20"/>
      <c r="AS172" s="20"/>
      <c r="AT172" s="20"/>
      <c r="AU172" s="20"/>
      <c r="AV172" s="20"/>
      <c r="AW172" s="20"/>
      <c r="AX172" s="20"/>
      <c r="AY172" s="20"/>
      <c r="AZ172" s="20"/>
      <c r="BA172" s="20"/>
      <c r="BB172" s="20"/>
      <c r="BC172" s="20"/>
      <c r="BD172" s="20"/>
      <c r="BE172" s="20"/>
      <c r="BF172" s="20"/>
      <c r="BG172" s="20"/>
      <c r="BH172" s="52"/>
      <c r="BI172" s="21" t="s">
        <v>79</v>
      </c>
      <c r="BJ172" s="2"/>
    </row>
    <row r="173" spans="1:62" ht="67.5" x14ac:dyDescent="0.25">
      <c r="A173" s="114"/>
      <c r="B173" s="55"/>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7"/>
      <c r="AD173" s="16"/>
      <c r="AE173" s="16"/>
      <c r="AF173" s="17"/>
      <c r="AG173" s="18" t="s">
        <v>409</v>
      </c>
      <c r="AH173" s="18" t="s">
        <v>68</v>
      </c>
      <c r="AI173" s="19" t="s">
        <v>410</v>
      </c>
      <c r="AJ173" s="18" t="s">
        <v>409</v>
      </c>
      <c r="AK173" s="18" t="s">
        <v>68</v>
      </c>
      <c r="AL173" s="19" t="s">
        <v>410</v>
      </c>
      <c r="AM173" s="55"/>
      <c r="AN173" s="57"/>
      <c r="AO173" s="57"/>
      <c r="AP173" s="20"/>
      <c r="AQ173" s="20"/>
      <c r="AR173" s="20"/>
      <c r="AS173" s="20"/>
      <c r="AT173" s="20"/>
      <c r="AU173" s="20"/>
      <c r="AV173" s="20"/>
      <c r="AW173" s="20"/>
      <c r="AX173" s="20"/>
      <c r="AY173" s="20"/>
      <c r="AZ173" s="20"/>
      <c r="BA173" s="20"/>
      <c r="BB173" s="20"/>
      <c r="BC173" s="20"/>
      <c r="BD173" s="20"/>
      <c r="BE173" s="20"/>
      <c r="BF173" s="20"/>
      <c r="BG173" s="20"/>
      <c r="BH173" s="52"/>
      <c r="BI173" s="21" t="s">
        <v>85</v>
      </c>
      <c r="BJ173" s="2"/>
    </row>
    <row r="174" spans="1:62" ht="33.75" x14ac:dyDescent="0.25">
      <c r="A174" s="115"/>
      <c r="B174" s="55"/>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7"/>
      <c r="AD174" s="16"/>
      <c r="AE174" s="16"/>
      <c r="AF174" s="17"/>
      <c r="AG174" s="18" t="s">
        <v>411</v>
      </c>
      <c r="AH174" s="18" t="s">
        <v>68</v>
      </c>
      <c r="AI174" s="19" t="s">
        <v>84</v>
      </c>
      <c r="AJ174" s="18" t="s">
        <v>411</v>
      </c>
      <c r="AK174" s="18" t="s">
        <v>68</v>
      </c>
      <c r="AL174" s="19" t="s">
        <v>84</v>
      </c>
      <c r="AM174" s="55"/>
      <c r="AN174" s="57"/>
      <c r="AO174" s="57"/>
      <c r="AP174" s="20"/>
      <c r="AQ174" s="20"/>
      <c r="AR174" s="20"/>
      <c r="AS174" s="20"/>
      <c r="AT174" s="20"/>
      <c r="AU174" s="20"/>
      <c r="AV174" s="20"/>
      <c r="AW174" s="20"/>
      <c r="AX174" s="20"/>
      <c r="AY174" s="20"/>
      <c r="AZ174" s="20"/>
      <c r="BA174" s="20"/>
      <c r="BB174" s="20"/>
      <c r="BC174" s="20"/>
      <c r="BD174" s="20"/>
      <c r="BE174" s="20"/>
      <c r="BF174" s="20"/>
      <c r="BG174" s="20"/>
      <c r="BH174" s="52"/>
      <c r="BI174" s="21" t="s">
        <v>87</v>
      </c>
      <c r="BJ174" s="2"/>
    </row>
    <row r="175" spans="1:62" ht="56.25" x14ac:dyDescent="0.25">
      <c r="A175" s="22" t="s">
        <v>412</v>
      </c>
      <c r="B175" s="15" t="s">
        <v>413</v>
      </c>
      <c r="C175" s="16" t="s">
        <v>74</v>
      </c>
      <c r="D175" s="16" t="s">
        <v>414</v>
      </c>
      <c r="E175" s="16" t="s">
        <v>76</v>
      </c>
      <c r="F175" s="16"/>
      <c r="G175" s="16"/>
      <c r="H175" s="16"/>
      <c r="I175" s="16"/>
      <c r="J175" s="16"/>
      <c r="K175" s="16" t="s">
        <v>415</v>
      </c>
      <c r="L175" s="16" t="s">
        <v>68</v>
      </c>
      <c r="M175" s="16" t="s">
        <v>287</v>
      </c>
      <c r="N175" s="16" t="s">
        <v>253</v>
      </c>
      <c r="O175" s="16"/>
      <c r="P175" s="16"/>
      <c r="Q175" s="16"/>
      <c r="R175" s="16"/>
      <c r="S175" s="16"/>
      <c r="T175" s="16"/>
      <c r="U175" s="16"/>
      <c r="V175" s="16"/>
      <c r="W175" s="16"/>
      <c r="X175" s="16"/>
      <c r="Y175" s="16"/>
      <c r="Z175" s="16"/>
      <c r="AA175" s="16"/>
      <c r="AB175" s="16"/>
      <c r="AC175" s="17"/>
      <c r="AD175" s="16"/>
      <c r="AE175" s="16"/>
      <c r="AF175" s="17"/>
      <c r="AG175" s="18" t="s">
        <v>416</v>
      </c>
      <c r="AH175" s="18" t="s">
        <v>68</v>
      </c>
      <c r="AI175" s="19" t="s">
        <v>352</v>
      </c>
      <c r="AJ175" s="18" t="s">
        <v>416</v>
      </c>
      <c r="AK175" s="18" t="s">
        <v>68</v>
      </c>
      <c r="AL175" s="19" t="s">
        <v>352</v>
      </c>
      <c r="AM175" s="15" t="s">
        <v>79</v>
      </c>
      <c r="AN175" s="57"/>
      <c r="AO175" s="57"/>
      <c r="AP175" s="20">
        <v>1800000</v>
      </c>
      <c r="AQ175" s="20">
        <v>1800000</v>
      </c>
      <c r="AR175" s="20">
        <v>0</v>
      </c>
      <c r="AS175" s="20">
        <v>0</v>
      </c>
      <c r="AT175" s="20">
        <v>0</v>
      </c>
      <c r="AU175" s="20">
        <v>0</v>
      </c>
      <c r="AV175" s="20">
        <v>1800000</v>
      </c>
      <c r="AW175" s="20">
        <v>1800000</v>
      </c>
      <c r="AX175" s="20">
        <v>0</v>
      </c>
      <c r="AY175" s="20">
        <v>0</v>
      </c>
      <c r="AZ175" s="20">
        <v>0</v>
      </c>
      <c r="BA175" s="20">
        <v>0</v>
      </c>
      <c r="BB175" s="20">
        <v>1800000</v>
      </c>
      <c r="BC175" s="20">
        <v>0</v>
      </c>
      <c r="BD175" s="20">
        <v>0</v>
      </c>
      <c r="BE175" s="20">
        <v>1800000</v>
      </c>
      <c r="BF175" s="20">
        <v>0</v>
      </c>
      <c r="BG175" s="20">
        <v>0</v>
      </c>
      <c r="BH175" s="52"/>
      <c r="BI175" s="2"/>
      <c r="BJ175" s="2"/>
    </row>
    <row r="176" spans="1:62" ht="56.45" customHeight="1" x14ac:dyDescent="0.25">
      <c r="A176" s="113" t="s">
        <v>417</v>
      </c>
      <c r="B176" s="54" t="s">
        <v>418</v>
      </c>
      <c r="C176" s="16" t="s">
        <v>74</v>
      </c>
      <c r="D176" s="16" t="s">
        <v>419</v>
      </c>
      <c r="E176" s="16" t="s">
        <v>76</v>
      </c>
      <c r="F176" s="16"/>
      <c r="G176" s="16"/>
      <c r="H176" s="16"/>
      <c r="I176" s="16"/>
      <c r="J176" s="16"/>
      <c r="K176" s="16"/>
      <c r="L176" s="16"/>
      <c r="M176" s="16"/>
      <c r="N176" s="16"/>
      <c r="O176" s="16"/>
      <c r="P176" s="16"/>
      <c r="Q176" s="16"/>
      <c r="R176" s="16"/>
      <c r="S176" s="16"/>
      <c r="T176" s="16"/>
      <c r="U176" s="16"/>
      <c r="V176" s="16"/>
      <c r="W176" s="16"/>
      <c r="X176" s="16"/>
      <c r="Y176" s="16"/>
      <c r="Z176" s="16"/>
      <c r="AA176" s="16" t="s">
        <v>148</v>
      </c>
      <c r="AB176" s="16" t="s">
        <v>116</v>
      </c>
      <c r="AC176" s="17" t="s">
        <v>149</v>
      </c>
      <c r="AD176" s="16"/>
      <c r="AE176" s="16"/>
      <c r="AF176" s="17"/>
      <c r="AG176" s="18" t="s">
        <v>393</v>
      </c>
      <c r="AH176" s="18" t="s">
        <v>68</v>
      </c>
      <c r="AI176" s="19" t="s">
        <v>352</v>
      </c>
      <c r="AJ176" s="18" t="s">
        <v>393</v>
      </c>
      <c r="AK176" s="18" t="s">
        <v>68</v>
      </c>
      <c r="AL176" s="19" t="s">
        <v>352</v>
      </c>
      <c r="AM176" s="54" t="s">
        <v>123</v>
      </c>
      <c r="AN176" s="57"/>
      <c r="AO176" s="57"/>
      <c r="AP176" s="20">
        <v>38720</v>
      </c>
      <c r="AQ176" s="20">
        <v>38720</v>
      </c>
      <c r="AR176" s="20">
        <v>38720</v>
      </c>
      <c r="AS176" s="20">
        <v>38720</v>
      </c>
      <c r="AT176" s="20">
        <v>38720</v>
      </c>
      <c r="AU176" s="20">
        <v>38720</v>
      </c>
      <c r="AV176" s="20">
        <v>38720</v>
      </c>
      <c r="AW176" s="20">
        <v>38720</v>
      </c>
      <c r="AX176" s="20">
        <v>38720</v>
      </c>
      <c r="AY176" s="20">
        <v>38720</v>
      </c>
      <c r="AZ176" s="20">
        <v>38720</v>
      </c>
      <c r="BA176" s="20">
        <v>38720</v>
      </c>
      <c r="BB176" s="20">
        <v>38720</v>
      </c>
      <c r="BC176" s="20">
        <v>38720</v>
      </c>
      <c r="BD176" s="20">
        <v>38720</v>
      </c>
      <c r="BE176" s="20">
        <v>38720</v>
      </c>
      <c r="BF176" s="20">
        <v>38720</v>
      </c>
      <c r="BG176" s="20">
        <v>38720</v>
      </c>
      <c r="BH176" s="52"/>
      <c r="BI176" s="2"/>
      <c r="BJ176" s="2"/>
    </row>
    <row r="177" spans="1:62" ht="56.25" x14ac:dyDescent="0.25">
      <c r="A177" s="115"/>
      <c r="B177" s="55"/>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7"/>
      <c r="AD177" s="16"/>
      <c r="AE177" s="16"/>
      <c r="AF177" s="17"/>
      <c r="AG177" s="18" t="s">
        <v>420</v>
      </c>
      <c r="AH177" s="18" t="s">
        <v>68</v>
      </c>
      <c r="AI177" s="19" t="s">
        <v>402</v>
      </c>
      <c r="AJ177" s="18" t="s">
        <v>420</v>
      </c>
      <c r="AK177" s="18" t="s">
        <v>68</v>
      </c>
      <c r="AL177" s="19" t="s">
        <v>402</v>
      </c>
      <c r="AM177" s="55"/>
      <c r="AN177" s="57"/>
      <c r="AO177" s="57"/>
      <c r="AP177" s="20"/>
      <c r="AQ177" s="20"/>
      <c r="AR177" s="20"/>
      <c r="AS177" s="20"/>
      <c r="AT177" s="20"/>
      <c r="AU177" s="20"/>
      <c r="AV177" s="20"/>
      <c r="AW177" s="20"/>
      <c r="AX177" s="20"/>
      <c r="AY177" s="20"/>
      <c r="AZ177" s="20"/>
      <c r="BA177" s="20"/>
      <c r="BB177" s="20"/>
      <c r="BC177" s="20"/>
      <c r="BD177" s="20"/>
      <c r="BE177" s="20"/>
      <c r="BF177" s="20"/>
      <c r="BG177" s="20"/>
      <c r="BH177" s="52"/>
      <c r="BI177" s="21" t="s">
        <v>79</v>
      </c>
      <c r="BJ177" s="2"/>
    </row>
    <row r="178" spans="1:62" ht="56.45" customHeight="1" x14ac:dyDescent="0.25">
      <c r="A178" s="113" t="s">
        <v>421</v>
      </c>
      <c r="B178" s="54" t="s">
        <v>422</v>
      </c>
      <c r="C178" s="16" t="s">
        <v>74</v>
      </c>
      <c r="D178" s="16" t="s">
        <v>423</v>
      </c>
      <c r="E178" s="16" t="s">
        <v>76</v>
      </c>
      <c r="F178" s="16"/>
      <c r="G178" s="16"/>
      <c r="H178" s="16"/>
      <c r="I178" s="16"/>
      <c r="J178" s="16"/>
      <c r="K178" s="16"/>
      <c r="L178" s="16"/>
      <c r="M178" s="16"/>
      <c r="N178" s="16"/>
      <c r="O178" s="16"/>
      <c r="P178" s="16"/>
      <c r="Q178" s="16"/>
      <c r="R178" s="16"/>
      <c r="S178" s="16"/>
      <c r="T178" s="16"/>
      <c r="U178" s="16"/>
      <c r="V178" s="16"/>
      <c r="W178" s="16"/>
      <c r="X178" s="16"/>
      <c r="Y178" s="16"/>
      <c r="Z178" s="16"/>
      <c r="AA178" s="16" t="s">
        <v>157</v>
      </c>
      <c r="AB178" s="16" t="s">
        <v>116</v>
      </c>
      <c r="AC178" s="17" t="s">
        <v>158</v>
      </c>
      <c r="AD178" s="16"/>
      <c r="AE178" s="16"/>
      <c r="AF178" s="17"/>
      <c r="AG178" s="18" t="s">
        <v>424</v>
      </c>
      <c r="AH178" s="18" t="s">
        <v>68</v>
      </c>
      <c r="AI178" s="19" t="s">
        <v>425</v>
      </c>
      <c r="AJ178" s="18" t="s">
        <v>424</v>
      </c>
      <c r="AK178" s="18" t="s">
        <v>68</v>
      </c>
      <c r="AL178" s="19" t="s">
        <v>425</v>
      </c>
      <c r="AM178" s="54" t="s">
        <v>73</v>
      </c>
      <c r="AN178" s="57"/>
      <c r="AO178" s="57"/>
      <c r="AP178" s="20">
        <v>927690.05</v>
      </c>
      <c r="AQ178" s="20">
        <v>926141.51</v>
      </c>
      <c r="AR178" s="20">
        <v>1033928.4</v>
      </c>
      <c r="AS178" s="20">
        <v>891455.24</v>
      </c>
      <c r="AT178" s="20">
        <v>891455.24</v>
      </c>
      <c r="AU178" s="20">
        <v>891455.24</v>
      </c>
      <c r="AV178" s="20">
        <v>927690.05</v>
      </c>
      <c r="AW178" s="20">
        <v>926141.51</v>
      </c>
      <c r="AX178" s="20">
        <v>1033928.4</v>
      </c>
      <c r="AY178" s="20">
        <v>891455.24</v>
      </c>
      <c r="AZ178" s="20">
        <v>891455.24</v>
      </c>
      <c r="BA178" s="20">
        <v>891455.24</v>
      </c>
      <c r="BB178" s="20">
        <v>927690.05</v>
      </c>
      <c r="BC178" s="20">
        <v>1033928.4</v>
      </c>
      <c r="BD178" s="20">
        <v>891455.24</v>
      </c>
      <c r="BE178" s="20">
        <v>927690.05</v>
      </c>
      <c r="BF178" s="20">
        <v>1033928.4</v>
      </c>
      <c r="BG178" s="20">
        <v>891455.24</v>
      </c>
      <c r="BH178" s="52"/>
      <c r="BI178" s="2"/>
      <c r="BJ178" s="2"/>
    </row>
    <row r="179" spans="1:62" ht="90" x14ac:dyDescent="0.25">
      <c r="A179" s="115"/>
      <c r="B179" s="55"/>
      <c r="C179" s="16" t="s">
        <v>234</v>
      </c>
      <c r="D179" s="16" t="s">
        <v>235</v>
      </c>
      <c r="E179" s="16" t="s">
        <v>236</v>
      </c>
      <c r="F179" s="16"/>
      <c r="G179" s="16"/>
      <c r="H179" s="16"/>
      <c r="I179" s="16"/>
      <c r="J179" s="16"/>
      <c r="K179" s="16"/>
      <c r="L179" s="16"/>
      <c r="M179" s="16"/>
      <c r="N179" s="16"/>
      <c r="O179" s="16"/>
      <c r="P179" s="16"/>
      <c r="Q179" s="16"/>
      <c r="R179" s="16"/>
      <c r="S179" s="16"/>
      <c r="T179" s="16"/>
      <c r="U179" s="16"/>
      <c r="V179" s="16"/>
      <c r="W179" s="16"/>
      <c r="X179" s="16"/>
      <c r="Y179" s="16"/>
      <c r="Z179" s="16"/>
      <c r="AA179" s="16" t="s">
        <v>237</v>
      </c>
      <c r="AB179" s="16" t="s">
        <v>68</v>
      </c>
      <c r="AC179" s="17" t="s">
        <v>239</v>
      </c>
      <c r="AD179" s="16"/>
      <c r="AE179" s="16"/>
      <c r="AF179" s="17"/>
      <c r="AG179" s="18" t="s">
        <v>426</v>
      </c>
      <c r="AH179" s="18" t="s">
        <v>68</v>
      </c>
      <c r="AI179" s="19" t="s">
        <v>258</v>
      </c>
      <c r="AJ179" s="18" t="s">
        <v>426</v>
      </c>
      <c r="AK179" s="18" t="s">
        <v>68</v>
      </c>
      <c r="AL179" s="19" t="s">
        <v>258</v>
      </c>
      <c r="AM179" s="55"/>
      <c r="AN179" s="57"/>
      <c r="AO179" s="57"/>
      <c r="AP179" s="20"/>
      <c r="AQ179" s="20"/>
      <c r="AR179" s="20"/>
      <c r="AS179" s="20"/>
      <c r="AT179" s="20"/>
      <c r="AU179" s="20"/>
      <c r="AV179" s="20"/>
      <c r="AW179" s="20"/>
      <c r="AX179" s="20"/>
      <c r="AY179" s="20"/>
      <c r="AZ179" s="20"/>
      <c r="BA179" s="20"/>
      <c r="BB179" s="20"/>
      <c r="BC179" s="20"/>
      <c r="BD179" s="20"/>
      <c r="BE179" s="20"/>
      <c r="BF179" s="20"/>
      <c r="BG179" s="20"/>
      <c r="BH179" s="52"/>
      <c r="BI179" s="21" t="s">
        <v>79</v>
      </c>
      <c r="BJ179" s="2"/>
    </row>
    <row r="180" spans="1:62" ht="56.45" customHeight="1" x14ac:dyDescent="0.25">
      <c r="A180" s="113" t="s">
        <v>427</v>
      </c>
      <c r="B180" s="54" t="s">
        <v>428</v>
      </c>
      <c r="C180" s="16" t="s">
        <v>74</v>
      </c>
      <c r="D180" s="16" t="s">
        <v>423</v>
      </c>
      <c r="E180" s="16" t="s">
        <v>76</v>
      </c>
      <c r="F180" s="16"/>
      <c r="G180" s="16"/>
      <c r="H180" s="16"/>
      <c r="I180" s="16"/>
      <c r="J180" s="16"/>
      <c r="K180" s="16"/>
      <c r="L180" s="16"/>
      <c r="M180" s="16"/>
      <c r="N180" s="16"/>
      <c r="O180" s="16"/>
      <c r="P180" s="16"/>
      <c r="Q180" s="16"/>
      <c r="R180" s="16"/>
      <c r="S180" s="16"/>
      <c r="T180" s="16"/>
      <c r="U180" s="16"/>
      <c r="V180" s="16"/>
      <c r="W180" s="16"/>
      <c r="X180" s="16"/>
      <c r="Y180" s="16"/>
      <c r="Z180" s="16"/>
      <c r="AA180" s="16" t="s">
        <v>157</v>
      </c>
      <c r="AB180" s="16" t="s">
        <v>116</v>
      </c>
      <c r="AC180" s="17" t="s">
        <v>158</v>
      </c>
      <c r="AD180" s="16"/>
      <c r="AE180" s="16"/>
      <c r="AF180" s="17"/>
      <c r="AG180" s="18" t="s">
        <v>424</v>
      </c>
      <c r="AH180" s="18" t="s">
        <v>68</v>
      </c>
      <c r="AI180" s="19" t="s">
        <v>425</v>
      </c>
      <c r="AJ180" s="18" t="s">
        <v>424</v>
      </c>
      <c r="AK180" s="18" t="s">
        <v>68</v>
      </c>
      <c r="AL180" s="19" t="s">
        <v>425</v>
      </c>
      <c r="AM180" s="54" t="s">
        <v>73</v>
      </c>
      <c r="AN180" s="57"/>
      <c r="AO180" s="57"/>
      <c r="AP180" s="20">
        <v>1346340.77</v>
      </c>
      <c r="AQ180" s="20">
        <v>1345978.44</v>
      </c>
      <c r="AR180" s="20">
        <v>1348686.18</v>
      </c>
      <c r="AS180" s="20">
        <v>1348086.18</v>
      </c>
      <c r="AT180" s="20">
        <v>1348086.18</v>
      </c>
      <c r="AU180" s="20">
        <v>1348086.18</v>
      </c>
      <c r="AV180" s="20">
        <v>1346340.77</v>
      </c>
      <c r="AW180" s="20">
        <v>1345978.44</v>
      </c>
      <c r="AX180" s="20">
        <v>1348686.18</v>
      </c>
      <c r="AY180" s="20">
        <v>1348086.18</v>
      </c>
      <c r="AZ180" s="20">
        <v>1348086.18</v>
      </c>
      <c r="BA180" s="20">
        <v>1348086.18</v>
      </c>
      <c r="BB180" s="20">
        <v>1346340.77</v>
      </c>
      <c r="BC180" s="20">
        <v>1348686.18</v>
      </c>
      <c r="BD180" s="20">
        <v>1348086.18</v>
      </c>
      <c r="BE180" s="20">
        <v>1346340.77</v>
      </c>
      <c r="BF180" s="20">
        <v>1348686.18</v>
      </c>
      <c r="BG180" s="20">
        <v>1348086.18</v>
      </c>
      <c r="BH180" s="52"/>
      <c r="BI180" s="2"/>
      <c r="BJ180" s="2"/>
    </row>
    <row r="181" spans="1:62" ht="90" x14ac:dyDescent="0.25">
      <c r="A181" s="115"/>
      <c r="B181" s="55"/>
      <c r="C181" s="16" t="s">
        <v>234</v>
      </c>
      <c r="D181" s="16" t="s">
        <v>235</v>
      </c>
      <c r="E181" s="16" t="s">
        <v>236</v>
      </c>
      <c r="F181" s="16"/>
      <c r="G181" s="16"/>
      <c r="H181" s="16"/>
      <c r="I181" s="16"/>
      <c r="J181" s="16"/>
      <c r="K181" s="16"/>
      <c r="L181" s="16"/>
      <c r="M181" s="16"/>
      <c r="N181" s="16"/>
      <c r="O181" s="16"/>
      <c r="P181" s="16"/>
      <c r="Q181" s="16"/>
      <c r="R181" s="16"/>
      <c r="S181" s="16"/>
      <c r="T181" s="16"/>
      <c r="U181" s="16"/>
      <c r="V181" s="16"/>
      <c r="W181" s="16"/>
      <c r="X181" s="16"/>
      <c r="Y181" s="16"/>
      <c r="Z181" s="16"/>
      <c r="AA181" s="16" t="s">
        <v>237</v>
      </c>
      <c r="AB181" s="16" t="s">
        <v>68</v>
      </c>
      <c r="AC181" s="17" t="s">
        <v>239</v>
      </c>
      <c r="AD181" s="16"/>
      <c r="AE181" s="16"/>
      <c r="AF181" s="17"/>
      <c r="AG181" s="18" t="s">
        <v>426</v>
      </c>
      <c r="AH181" s="18" t="s">
        <v>68</v>
      </c>
      <c r="AI181" s="19" t="s">
        <v>258</v>
      </c>
      <c r="AJ181" s="18" t="s">
        <v>426</v>
      </c>
      <c r="AK181" s="18" t="s">
        <v>68</v>
      </c>
      <c r="AL181" s="19" t="s">
        <v>258</v>
      </c>
      <c r="AM181" s="55"/>
      <c r="AN181" s="57"/>
      <c r="AO181" s="57"/>
      <c r="AP181" s="20"/>
      <c r="AQ181" s="20"/>
      <c r="AR181" s="20"/>
      <c r="AS181" s="20"/>
      <c r="AT181" s="20"/>
      <c r="AU181" s="20"/>
      <c r="AV181" s="20"/>
      <c r="AW181" s="20"/>
      <c r="AX181" s="20"/>
      <c r="AY181" s="20"/>
      <c r="AZ181" s="20"/>
      <c r="BA181" s="20"/>
      <c r="BB181" s="20"/>
      <c r="BC181" s="20"/>
      <c r="BD181" s="20"/>
      <c r="BE181" s="20"/>
      <c r="BF181" s="20"/>
      <c r="BG181" s="20"/>
      <c r="BH181" s="52"/>
      <c r="BI181" s="21" t="s">
        <v>79</v>
      </c>
      <c r="BJ181" s="2"/>
    </row>
    <row r="182" spans="1:62" ht="45" x14ac:dyDescent="0.25">
      <c r="A182" s="22" t="s">
        <v>429</v>
      </c>
      <c r="B182" s="15" t="s">
        <v>430</v>
      </c>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7"/>
      <c r="AD182" s="16"/>
      <c r="AE182" s="16"/>
      <c r="AF182" s="17"/>
      <c r="AG182" s="18" t="s">
        <v>431</v>
      </c>
      <c r="AH182" s="18" t="s">
        <v>68</v>
      </c>
      <c r="AI182" s="19" t="s">
        <v>432</v>
      </c>
      <c r="AJ182" s="18" t="s">
        <v>431</v>
      </c>
      <c r="AK182" s="18" t="s">
        <v>68</v>
      </c>
      <c r="AL182" s="19" t="s">
        <v>432</v>
      </c>
      <c r="AM182" s="15" t="s">
        <v>253</v>
      </c>
      <c r="AN182" s="57"/>
      <c r="AO182" s="57"/>
      <c r="AP182" s="20">
        <v>34482.550000000003</v>
      </c>
      <c r="AQ182" s="20">
        <v>34482.550000000003</v>
      </c>
      <c r="AR182" s="20">
        <v>12103.88</v>
      </c>
      <c r="AS182" s="20">
        <v>0</v>
      </c>
      <c r="AT182" s="20">
        <v>0</v>
      </c>
      <c r="AU182" s="20">
        <v>0</v>
      </c>
      <c r="AV182" s="20">
        <v>34482.550000000003</v>
      </c>
      <c r="AW182" s="20">
        <v>34482.550000000003</v>
      </c>
      <c r="AX182" s="20">
        <v>12103.88</v>
      </c>
      <c r="AY182" s="20">
        <v>0</v>
      </c>
      <c r="AZ182" s="20">
        <v>0</v>
      </c>
      <c r="BA182" s="20">
        <v>0</v>
      </c>
      <c r="BB182" s="20">
        <v>34482.550000000003</v>
      </c>
      <c r="BC182" s="20">
        <v>12103.88</v>
      </c>
      <c r="BD182" s="20">
        <v>0</v>
      </c>
      <c r="BE182" s="20">
        <v>34482.550000000003</v>
      </c>
      <c r="BF182" s="20">
        <v>12103.88</v>
      </c>
      <c r="BG182" s="20">
        <v>0</v>
      </c>
      <c r="BH182" s="52"/>
      <c r="BI182" s="2"/>
      <c r="BJ182" s="2"/>
    </row>
    <row r="183" spans="1:62" ht="82.7" customHeight="1" x14ac:dyDescent="0.25">
      <c r="A183" s="113" t="s">
        <v>433</v>
      </c>
      <c r="B183" s="54" t="s">
        <v>434</v>
      </c>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7"/>
      <c r="AD183" s="16"/>
      <c r="AE183" s="16"/>
      <c r="AF183" s="17"/>
      <c r="AG183" s="18" t="s">
        <v>435</v>
      </c>
      <c r="AH183" s="18" t="s">
        <v>68</v>
      </c>
      <c r="AI183" s="19" t="s">
        <v>436</v>
      </c>
      <c r="AJ183" s="18" t="s">
        <v>435</v>
      </c>
      <c r="AK183" s="18" t="s">
        <v>68</v>
      </c>
      <c r="AL183" s="19" t="s">
        <v>436</v>
      </c>
      <c r="AM183" s="54" t="s">
        <v>73</v>
      </c>
      <c r="AN183" s="57"/>
      <c r="AO183" s="57"/>
      <c r="AP183" s="20">
        <v>4034958</v>
      </c>
      <c r="AQ183" s="20">
        <v>3627972.43</v>
      </c>
      <c r="AR183" s="20">
        <v>3231252.28</v>
      </c>
      <c r="AS183" s="20">
        <v>3190430.49</v>
      </c>
      <c r="AT183" s="20">
        <v>3190430.49</v>
      </c>
      <c r="AU183" s="20">
        <v>3231252.28</v>
      </c>
      <c r="AV183" s="20">
        <v>4034958</v>
      </c>
      <c r="AW183" s="20">
        <v>3627972.43</v>
      </c>
      <c r="AX183" s="20">
        <v>3231252.28</v>
      </c>
      <c r="AY183" s="20">
        <v>3190430.49</v>
      </c>
      <c r="AZ183" s="20">
        <v>3190430.49</v>
      </c>
      <c r="BA183" s="20">
        <v>3231252.28</v>
      </c>
      <c r="BB183" s="20">
        <v>4034958</v>
      </c>
      <c r="BC183" s="20">
        <v>3231252.28</v>
      </c>
      <c r="BD183" s="20">
        <v>3190430.49</v>
      </c>
      <c r="BE183" s="20">
        <v>4034958</v>
      </c>
      <c r="BF183" s="20">
        <v>3231252.28</v>
      </c>
      <c r="BG183" s="20">
        <v>3190430.49</v>
      </c>
      <c r="BH183" s="52"/>
      <c r="BI183" s="2"/>
      <c r="BJ183" s="2"/>
    </row>
    <row r="184" spans="1:62" ht="56.25" x14ac:dyDescent="0.25">
      <c r="A184" s="114"/>
      <c r="B184" s="55"/>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7"/>
      <c r="AD184" s="16"/>
      <c r="AE184" s="16"/>
      <c r="AF184" s="17"/>
      <c r="AG184" s="18" t="s">
        <v>437</v>
      </c>
      <c r="AH184" s="18" t="s">
        <v>68</v>
      </c>
      <c r="AI184" s="19" t="s">
        <v>436</v>
      </c>
      <c r="AJ184" s="18" t="s">
        <v>437</v>
      </c>
      <c r="AK184" s="18" t="s">
        <v>68</v>
      </c>
      <c r="AL184" s="19" t="s">
        <v>436</v>
      </c>
      <c r="AM184" s="55"/>
      <c r="AN184" s="57"/>
      <c r="AO184" s="57"/>
      <c r="AP184" s="20"/>
      <c r="AQ184" s="20"/>
      <c r="AR184" s="20"/>
      <c r="AS184" s="20"/>
      <c r="AT184" s="20"/>
      <c r="AU184" s="20"/>
      <c r="AV184" s="20"/>
      <c r="AW184" s="20"/>
      <c r="AX184" s="20"/>
      <c r="AY184" s="20"/>
      <c r="AZ184" s="20"/>
      <c r="BA184" s="20"/>
      <c r="BB184" s="20"/>
      <c r="BC184" s="20"/>
      <c r="BD184" s="20"/>
      <c r="BE184" s="20"/>
      <c r="BF184" s="20"/>
      <c r="BG184" s="20"/>
      <c r="BH184" s="52"/>
      <c r="BI184" s="21" t="s">
        <v>79</v>
      </c>
      <c r="BJ184" s="2"/>
    </row>
    <row r="185" spans="1:62" ht="78.75" x14ac:dyDescent="0.25">
      <c r="A185" s="115"/>
      <c r="B185" s="55"/>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7"/>
      <c r="AD185" s="16"/>
      <c r="AE185" s="16"/>
      <c r="AF185" s="17"/>
      <c r="AG185" s="18" t="s">
        <v>351</v>
      </c>
      <c r="AH185" s="18" t="s">
        <v>68</v>
      </c>
      <c r="AI185" s="19" t="s">
        <v>352</v>
      </c>
      <c r="AJ185" s="18" t="s">
        <v>351</v>
      </c>
      <c r="AK185" s="18" t="s">
        <v>68</v>
      </c>
      <c r="AL185" s="19" t="s">
        <v>352</v>
      </c>
      <c r="AM185" s="55"/>
      <c r="AN185" s="57"/>
      <c r="AO185" s="57"/>
      <c r="AP185" s="20"/>
      <c r="AQ185" s="20"/>
      <c r="AR185" s="20"/>
      <c r="AS185" s="20"/>
      <c r="AT185" s="20"/>
      <c r="AU185" s="20"/>
      <c r="AV185" s="20"/>
      <c r="AW185" s="20"/>
      <c r="AX185" s="20"/>
      <c r="AY185" s="20"/>
      <c r="AZ185" s="20"/>
      <c r="BA185" s="20"/>
      <c r="BB185" s="20"/>
      <c r="BC185" s="20"/>
      <c r="BD185" s="20"/>
      <c r="BE185" s="20"/>
      <c r="BF185" s="20"/>
      <c r="BG185" s="20"/>
      <c r="BH185" s="52"/>
      <c r="BI185" s="21" t="s">
        <v>85</v>
      </c>
      <c r="BJ185" s="2"/>
    </row>
    <row r="186" spans="1:62" ht="42.2" customHeight="1" x14ac:dyDescent="0.25">
      <c r="A186" s="23" t="s">
        <v>438</v>
      </c>
      <c r="B186" s="24" t="s">
        <v>439</v>
      </c>
      <c r="C186" s="25" t="s">
        <v>217</v>
      </c>
      <c r="D186" s="25" t="s">
        <v>217</v>
      </c>
      <c r="E186" s="25" t="s">
        <v>217</v>
      </c>
      <c r="F186" s="25" t="s">
        <v>217</v>
      </c>
      <c r="G186" s="25" t="s">
        <v>217</v>
      </c>
      <c r="H186" s="25" t="s">
        <v>217</v>
      </c>
      <c r="I186" s="25" t="s">
        <v>217</v>
      </c>
      <c r="J186" s="25" t="s">
        <v>217</v>
      </c>
      <c r="K186" s="25" t="s">
        <v>217</v>
      </c>
      <c r="L186" s="25" t="s">
        <v>217</v>
      </c>
      <c r="M186" s="25" t="s">
        <v>217</v>
      </c>
      <c r="N186" s="25" t="s">
        <v>217</v>
      </c>
      <c r="O186" s="25" t="s">
        <v>217</v>
      </c>
      <c r="P186" s="25" t="s">
        <v>217</v>
      </c>
      <c r="Q186" s="25" t="s">
        <v>217</v>
      </c>
      <c r="R186" s="25" t="s">
        <v>217</v>
      </c>
      <c r="S186" s="25" t="s">
        <v>217</v>
      </c>
      <c r="T186" s="25" t="s">
        <v>217</v>
      </c>
      <c r="U186" s="25" t="s">
        <v>217</v>
      </c>
      <c r="V186" s="25" t="s">
        <v>217</v>
      </c>
      <c r="W186" s="25" t="s">
        <v>217</v>
      </c>
      <c r="X186" s="25" t="s">
        <v>217</v>
      </c>
      <c r="Y186" s="25" t="s">
        <v>217</v>
      </c>
      <c r="Z186" s="25" t="s">
        <v>217</v>
      </c>
      <c r="AA186" s="25" t="s">
        <v>217</v>
      </c>
      <c r="AB186" s="25" t="s">
        <v>217</v>
      </c>
      <c r="AC186" s="25" t="s">
        <v>217</v>
      </c>
      <c r="AD186" s="25" t="s">
        <v>217</v>
      </c>
      <c r="AE186" s="25" t="s">
        <v>217</v>
      </c>
      <c r="AF186" s="25" t="s">
        <v>217</v>
      </c>
      <c r="AG186" s="26" t="s">
        <v>217</v>
      </c>
      <c r="AH186" s="26" t="s">
        <v>217</v>
      </c>
      <c r="AI186" s="26" t="s">
        <v>217</v>
      </c>
      <c r="AJ186" s="26" t="s">
        <v>217</v>
      </c>
      <c r="AK186" s="26" t="s">
        <v>217</v>
      </c>
      <c r="AL186" s="26" t="s">
        <v>217</v>
      </c>
      <c r="AM186" s="27" t="s">
        <v>217</v>
      </c>
      <c r="AN186" s="56" t="s">
        <v>217</v>
      </c>
      <c r="AO186" s="56" t="s">
        <v>217</v>
      </c>
      <c r="AP186" s="28">
        <v>197508.6</v>
      </c>
      <c r="AQ186" s="28">
        <v>197508.6</v>
      </c>
      <c r="AR186" s="28">
        <v>208000</v>
      </c>
      <c r="AS186" s="28">
        <v>208000</v>
      </c>
      <c r="AT186" s="28">
        <v>208000</v>
      </c>
      <c r="AU186" s="28">
        <v>208000</v>
      </c>
      <c r="AV186" s="28">
        <v>197508.6</v>
      </c>
      <c r="AW186" s="28">
        <v>197508.6</v>
      </c>
      <c r="AX186" s="28">
        <v>208000</v>
      </c>
      <c r="AY186" s="28">
        <v>208000</v>
      </c>
      <c r="AZ186" s="28">
        <v>208000</v>
      </c>
      <c r="BA186" s="28">
        <v>208000</v>
      </c>
      <c r="BB186" s="28">
        <v>197508.6</v>
      </c>
      <c r="BC186" s="28">
        <v>208000</v>
      </c>
      <c r="BD186" s="28">
        <v>208000</v>
      </c>
      <c r="BE186" s="28">
        <v>197508.6</v>
      </c>
      <c r="BF186" s="28">
        <v>208000</v>
      </c>
      <c r="BG186" s="28">
        <v>208000</v>
      </c>
      <c r="BH186" s="53"/>
      <c r="BI186" s="2"/>
      <c r="BJ186" s="2"/>
    </row>
    <row r="187" spans="1:62" ht="136.69999999999999" customHeight="1" x14ac:dyDescent="0.25">
      <c r="A187" s="23" t="s">
        <v>440</v>
      </c>
      <c r="B187" s="24" t="s">
        <v>441</v>
      </c>
      <c r="C187" s="25" t="s">
        <v>217</v>
      </c>
      <c r="D187" s="25" t="s">
        <v>217</v>
      </c>
      <c r="E187" s="25" t="s">
        <v>217</v>
      </c>
      <c r="F187" s="25" t="s">
        <v>217</v>
      </c>
      <c r="G187" s="25" t="s">
        <v>217</v>
      </c>
      <c r="H187" s="25" t="s">
        <v>217</v>
      </c>
      <c r="I187" s="25" t="s">
        <v>217</v>
      </c>
      <c r="J187" s="25" t="s">
        <v>217</v>
      </c>
      <c r="K187" s="25" t="s">
        <v>217</v>
      </c>
      <c r="L187" s="25" t="s">
        <v>217</v>
      </c>
      <c r="M187" s="25" t="s">
        <v>217</v>
      </c>
      <c r="N187" s="25" t="s">
        <v>217</v>
      </c>
      <c r="O187" s="25" t="s">
        <v>217</v>
      </c>
      <c r="P187" s="25" t="s">
        <v>217</v>
      </c>
      <c r="Q187" s="25" t="s">
        <v>217</v>
      </c>
      <c r="R187" s="25" t="s">
        <v>217</v>
      </c>
      <c r="S187" s="25" t="s">
        <v>217</v>
      </c>
      <c r="T187" s="25" t="s">
        <v>217</v>
      </c>
      <c r="U187" s="25" t="s">
        <v>217</v>
      </c>
      <c r="V187" s="25" t="s">
        <v>217</v>
      </c>
      <c r="W187" s="25" t="s">
        <v>217</v>
      </c>
      <c r="X187" s="25" t="s">
        <v>217</v>
      </c>
      <c r="Y187" s="25" t="s">
        <v>217</v>
      </c>
      <c r="Z187" s="25" t="s">
        <v>217</v>
      </c>
      <c r="AA187" s="25" t="s">
        <v>217</v>
      </c>
      <c r="AB187" s="25" t="s">
        <v>217</v>
      </c>
      <c r="AC187" s="25" t="s">
        <v>217</v>
      </c>
      <c r="AD187" s="25" t="s">
        <v>217</v>
      </c>
      <c r="AE187" s="25" t="s">
        <v>217</v>
      </c>
      <c r="AF187" s="25" t="s">
        <v>217</v>
      </c>
      <c r="AG187" s="26" t="s">
        <v>217</v>
      </c>
      <c r="AH187" s="26" t="s">
        <v>217</v>
      </c>
      <c r="AI187" s="26" t="s">
        <v>217</v>
      </c>
      <c r="AJ187" s="26" t="s">
        <v>217</v>
      </c>
      <c r="AK187" s="26" t="s">
        <v>217</v>
      </c>
      <c r="AL187" s="26" t="s">
        <v>217</v>
      </c>
      <c r="AM187" s="27" t="s">
        <v>217</v>
      </c>
      <c r="AN187" s="56" t="s">
        <v>217</v>
      </c>
      <c r="AO187" s="56" t="s">
        <v>217</v>
      </c>
      <c r="AP187" s="28">
        <v>197508.6</v>
      </c>
      <c r="AQ187" s="28">
        <v>197508.6</v>
      </c>
      <c r="AR187" s="28">
        <v>208000</v>
      </c>
      <c r="AS187" s="28">
        <v>208000</v>
      </c>
      <c r="AT187" s="28">
        <v>208000</v>
      </c>
      <c r="AU187" s="28">
        <v>208000</v>
      </c>
      <c r="AV187" s="28">
        <v>197508.6</v>
      </c>
      <c r="AW187" s="28">
        <v>197508.6</v>
      </c>
      <c r="AX187" s="28">
        <v>208000</v>
      </c>
      <c r="AY187" s="28">
        <v>208000</v>
      </c>
      <c r="AZ187" s="28">
        <v>208000</v>
      </c>
      <c r="BA187" s="28">
        <v>208000</v>
      </c>
      <c r="BB187" s="28">
        <v>197508.6</v>
      </c>
      <c r="BC187" s="28">
        <v>208000</v>
      </c>
      <c r="BD187" s="28">
        <v>208000</v>
      </c>
      <c r="BE187" s="28">
        <v>197508.6</v>
      </c>
      <c r="BF187" s="28">
        <v>208000</v>
      </c>
      <c r="BG187" s="28">
        <v>208000</v>
      </c>
      <c r="BH187" s="53"/>
      <c r="BI187" s="2"/>
      <c r="BJ187" s="2"/>
    </row>
    <row r="188" spans="1:62" ht="78.75" x14ac:dyDescent="0.25">
      <c r="A188" s="22" t="s">
        <v>442</v>
      </c>
      <c r="B188" s="15" t="s">
        <v>443</v>
      </c>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7"/>
      <c r="AD188" s="16"/>
      <c r="AE188" s="16"/>
      <c r="AF188" s="17"/>
      <c r="AG188" s="18" t="s">
        <v>444</v>
      </c>
      <c r="AH188" s="18" t="s">
        <v>68</v>
      </c>
      <c r="AI188" s="19" t="s">
        <v>445</v>
      </c>
      <c r="AJ188" s="18" t="s">
        <v>444</v>
      </c>
      <c r="AK188" s="18" t="s">
        <v>68</v>
      </c>
      <c r="AL188" s="19" t="s">
        <v>445</v>
      </c>
      <c r="AM188" s="15" t="s">
        <v>248</v>
      </c>
      <c r="AN188" s="57"/>
      <c r="AO188" s="57"/>
      <c r="AP188" s="20">
        <v>197508.6</v>
      </c>
      <c r="AQ188" s="20">
        <v>197508.6</v>
      </c>
      <c r="AR188" s="20">
        <v>208000</v>
      </c>
      <c r="AS188" s="20">
        <v>208000</v>
      </c>
      <c r="AT188" s="20">
        <v>208000</v>
      </c>
      <c r="AU188" s="20">
        <v>208000</v>
      </c>
      <c r="AV188" s="20">
        <v>197508.6</v>
      </c>
      <c r="AW188" s="20">
        <v>197508.6</v>
      </c>
      <c r="AX188" s="20">
        <v>208000</v>
      </c>
      <c r="AY188" s="20">
        <v>208000</v>
      </c>
      <c r="AZ188" s="20">
        <v>208000</v>
      </c>
      <c r="BA188" s="20">
        <v>208000</v>
      </c>
      <c r="BB188" s="20">
        <v>197508.6</v>
      </c>
      <c r="BC188" s="20">
        <v>208000</v>
      </c>
      <c r="BD188" s="20">
        <v>208000</v>
      </c>
      <c r="BE188" s="20">
        <v>197508.6</v>
      </c>
      <c r="BF188" s="20">
        <v>208000</v>
      </c>
      <c r="BG188" s="20">
        <v>208000</v>
      </c>
      <c r="BH188" s="52"/>
      <c r="BI188" s="2"/>
      <c r="BJ188" s="2"/>
    </row>
    <row r="189" spans="1:62" ht="67.5" x14ac:dyDescent="0.25">
      <c r="A189" s="22" t="s">
        <v>446</v>
      </c>
      <c r="B189" s="15" t="s">
        <v>447</v>
      </c>
      <c r="C189" s="16" t="s">
        <v>448</v>
      </c>
      <c r="D189" s="16" t="s">
        <v>449</v>
      </c>
      <c r="E189" s="16" t="s">
        <v>450</v>
      </c>
      <c r="F189" s="16"/>
      <c r="G189" s="16"/>
      <c r="H189" s="16"/>
      <c r="I189" s="16"/>
      <c r="J189" s="16"/>
      <c r="K189" s="16"/>
      <c r="L189" s="16"/>
      <c r="M189" s="16"/>
      <c r="N189" s="16"/>
      <c r="O189" s="16"/>
      <c r="P189" s="16"/>
      <c r="Q189" s="16"/>
      <c r="R189" s="16"/>
      <c r="S189" s="16"/>
      <c r="T189" s="16"/>
      <c r="U189" s="16"/>
      <c r="V189" s="16"/>
      <c r="W189" s="16"/>
      <c r="X189" s="16"/>
      <c r="Y189" s="16"/>
      <c r="Z189" s="16"/>
      <c r="AA189" s="16" t="s">
        <v>451</v>
      </c>
      <c r="AB189" s="16" t="s">
        <v>97</v>
      </c>
      <c r="AC189" s="17" t="s">
        <v>181</v>
      </c>
      <c r="AD189" s="16"/>
      <c r="AE189" s="16"/>
      <c r="AF189" s="17"/>
      <c r="AG189" s="18"/>
      <c r="AH189" s="18"/>
      <c r="AI189" s="19"/>
      <c r="AJ189" s="18"/>
      <c r="AK189" s="18"/>
      <c r="AL189" s="19"/>
      <c r="AM189" s="15" t="s">
        <v>332</v>
      </c>
      <c r="AN189" s="57"/>
      <c r="AO189" s="57"/>
      <c r="AP189" s="20">
        <v>24530.57</v>
      </c>
      <c r="AQ189" s="20">
        <v>24530</v>
      </c>
      <c r="AR189" s="20">
        <v>3072</v>
      </c>
      <c r="AS189" s="20">
        <v>3211.43</v>
      </c>
      <c r="AT189" s="20">
        <v>3377.14</v>
      </c>
      <c r="AU189" s="20">
        <v>0</v>
      </c>
      <c r="AV189" s="20">
        <v>24530.57</v>
      </c>
      <c r="AW189" s="20">
        <v>24530</v>
      </c>
      <c r="AX189" s="20">
        <v>3072</v>
      </c>
      <c r="AY189" s="20">
        <v>3211.43</v>
      </c>
      <c r="AZ189" s="20">
        <v>3377.14</v>
      </c>
      <c r="BA189" s="20">
        <v>0</v>
      </c>
      <c r="BB189" s="20">
        <v>0</v>
      </c>
      <c r="BC189" s="20">
        <v>0</v>
      </c>
      <c r="BD189" s="20">
        <v>0</v>
      </c>
      <c r="BE189" s="20">
        <v>0</v>
      </c>
      <c r="BF189" s="20">
        <v>0</v>
      </c>
      <c r="BG189" s="20">
        <v>0</v>
      </c>
      <c r="BH189" s="52"/>
      <c r="BI189" s="2"/>
      <c r="BJ189" s="2"/>
    </row>
    <row r="190" spans="1:62" ht="42.2" customHeight="1" x14ac:dyDescent="0.25">
      <c r="A190" s="23" t="s">
        <v>438</v>
      </c>
      <c r="B190" s="24" t="s">
        <v>439</v>
      </c>
      <c r="C190" s="25" t="s">
        <v>217</v>
      </c>
      <c r="D190" s="25" t="s">
        <v>217</v>
      </c>
      <c r="E190" s="25" t="s">
        <v>217</v>
      </c>
      <c r="F190" s="25" t="s">
        <v>217</v>
      </c>
      <c r="G190" s="25" t="s">
        <v>217</v>
      </c>
      <c r="H190" s="25" t="s">
        <v>217</v>
      </c>
      <c r="I190" s="25" t="s">
        <v>217</v>
      </c>
      <c r="J190" s="25" t="s">
        <v>217</v>
      </c>
      <c r="K190" s="25" t="s">
        <v>217</v>
      </c>
      <c r="L190" s="25" t="s">
        <v>217</v>
      </c>
      <c r="M190" s="25" t="s">
        <v>217</v>
      </c>
      <c r="N190" s="25" t="s">
        <v>217</v>
      </c>
      <c r="O190" s="25" t="s">
        <v>217</v>
      </c>
      <c r="P190" s="25" t="s">
        <v>217</v>
      </c>
      <c r="Q190" s="25" t="s">
        <v>217</v>
      </c>
      <c r="R190" s="25" t="s">
        <v>217</v>
      </c>
      <c r="S190" s="25" t="s">
        <v>217</v>
      </c>
      <c r="T190" s="25" t="s">
        <v>217</v>
      </c>
      <c r="U190" s="25" t="s">
        <v>217</v>
      </c>
      <c r="V190" s="25" t="s">
        <v>217</v>
      </c>
      <c r="W190" s="25" t="s">
        <v>217</v>
      </c>
      <c r="X190" s="25" t="s">
        <v>217</v>
      </c>
      <c r="Y190" s="25" t="s">
        <v>217</v>
      </c>
      <c r="Z190" s="25" t="s">
        <v>217</v>
      </c>
      <c r="AA190" s="25" t="s">
        <v>217</v>
      </c>
      <c r="AB190" s="25" t="s">
        <v>217</v>
      </c>
      <c r="AC190" s="25" t="s">
        <v>217</v>
      </c>
      <c r="AD190" s="25" t="s">
        <v>217</v>
      </c>
      <c r="AE190" s="25" t="s">
        <v>217</v>
      </c>
      <c r="AF190" s="25" t="s">
        <v>217</v>
      </c>
      <c r="AG190" s="26" t="s">
        <v>217</v>
      </c>
      <c r="AH190" s="26" t="s">
        <v>217</v>
      </c>
      <c r="AI190" s="26" t="s">
        <v>217</v>
      </c>
      <c r="AJ190" s="26" t="s">
        <v>217</v>
      </c>
      <c r="AK190" s="26" t="s">
        <v>217</v>
      </c>
      <c r="AL190" s="26" t="s">
        <v>217</v>
      </c>
      <c r="AM190" s="27" t="s">
        <v>217</v>
      </c>
      <c r="AN190" s="56" t="s">
        <v>217</v>
      </c>
      <c r="AO190" s="56" t="s">
        <v>217</v>
      </c>
      <c r="AP190" s="28">
        <v>0</v>
      </c>
      <c r="AQ190" s="28">
        <v>0</v>
      </c>
      <c r="AR190" s="28">
        <v>0</v>
      </c>
      <c r="AS190" s="28">
        <v>1586519</v>
      </c>
      <c r="AT190" s="28">
        <v>3173037</v>
      </c>
      <c r="AU190" s="28">
        <v>0</v>
      </c>
      <c r="AV190" s="28">
        <v>0</v>
      </c>
      <c r="AW190" s="28">
        <v>0</v>
      </c>
      <c r="AX190" s="28">
        <v>0</v>
      </c>
      <c r="AY190" s="28">
        <v>1586519</v>
      </c>
      <c r="AZ190" s="28">
        <v>3173037</v>
      </c>
      <c r="BA190" s="28">
        <v>0</v>
      </c>
      <c r="BB190" s="28">
        <v>0</v>
      </c>
      <c r="BC190" s="28">
        <v>0</v>
      </c>
      <c r="BD190" s="28">
        <v>0</v>
      </c>
      <c r="BE190" s="28">
        <v>0</v>
      </c>
      <c r="BF190" s="28">
        <v>0</v>
      </c>
      <c r="BG190" s="28">
        <v>0</v>
      </c>
      <c r="BH190" s="53"/>
      <c r="BI190" s="2"/>
      <c r="BJ190" s="2"/>
    </row>
    <row r="191" spans="1:62" ht="45" x14ac:dyDescent="0.25">
      <c r="A191" s="22" t="s">
        <v>452</v>
      </c>
      <c r="B191" s="15" t="s">
        <v>453</v>
      </c>
      <c r="C191" s="16" t="s">
        <v>342</v>
      </c>
      <c r="D191" s="16" t="s">
        <v>343</v>
      </c>
      <c r="E191" s="16" t="s">
        <v>344</v>
      </c>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7"/>
      <c r="AD191" s="16"/>
      <c r="AE191" s="16"/>
      <c r="AF191" s="17"/>
      <c r="AG191" s="18"/>
      <c r="AH191" s="18"/>
      <c r="AI191" s="19"/>
      <c r="AJ191" s="18"/>
      <c r="AK191" s="18"/>
      <c r="AL191" s="19"/>
      <c r="AM191" s="15" t="s">
        <v>332</v>
      </c>
      <c r="AN191" s="57"/>
      <c r="AO191" s="57"/>
      <c r="AP191" s="20">
        <v>0</v>
      </c>
      <c r="AQ191" s="20">
        <v>0</v>
      </c>
      <c r="AR191" s="20">
        <v>0</v>
      </c>
      <c r="AS191" s="20">
        <v>1586519</v>
      </c>
      <c r="AT191" s="20">
        <v>3173037</v>
      </c>
      <c r="AU191" s="20">
        <v>0</v>
      </c>
      <c r="AV191" s="20">
        <v>0</v>
      </c>
      <c r="AW191" s="20">
        <v>0</v>
      </c>
      <c r="AX191" s="20">
        <v>0</v>
      </c>
      <c r="AY191" s="20">
        <v>1586519</v>
      </c>
      <c r="AZ191" s="20">
        <v>3173037</v>
      </c>
      <c r="BA191" s="20">
        <v>0</v>
      </c>
      <c r="BB191" s="20">
        <v>0</v>
      </c>
      <c r="BC191" s="20">
        <v>0</v>
      </c>
      <c r="BD191" s="20">
        <v>0</v>
      </c>
      <c r="BE191" s="20">
        <v>0</v>
      </c>
      <c r="BF191" s="20">
        <v>0</v>
      </c>
      <c r="BG191" s="20">
        <v>0</v>
      </c>
      <c r="BH191" s="52"/>
      <c r="BI191" s="2"/>
      <c r="BJ191" s="2"/>
    </row>
    <row r="192" spans="1:62" ht="101.45" customHeight="1" x14ac:dyDescent="0.25">
      <c r="A192" s="113" t="s">
        <v>454</v>
      </c>
      <c r="B192" s="54" t="s">
        <v>455</v>
      </c>
      <c r="C192" s="16" t="s">
        <v>74</v>
      </c>
      <c r="D192" s="16" t="s">
        <v>456</v>
      </c>
      <c r="E192" s="16" t="s">
        <v>76</v>
      </c>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7"/>
      <c r="AD192" s="16"/>
      <c r="AE192" s="16"/>
      <c r="AF192" s="17"/>
      <c r="AG192" s="18" t="s">
        <v>457</v>
      </c>
      <c r="AH192" s="18" t="s">
        <v>71</v>
      </c>
      <c r="AI192" s="19" t="s">
        <v>226</v>
      </c>
      <c r="AJ192" s="18" t="s">
        <v>457</v>
      </c>
      <c r="AK192" s="18" t="s">
        <v>71</v>
      </c>
      <c r="AL192" s="19" t="s">
        <v>226</v>
      </c>
      <c r="AM192" s="54" t="s">
        <v>73</v>
      </c>
      <c r="AN192" s="57"/>
      <c r="AO192" s="57"/>
      <c r="AP192" s="20">
        <v>2843953.14</v>
      </c>
      <c r="AQ192" s="20">
        <v>2351578.9900000002</v>
      </c>
      <c r="AR192" s="20">
        <v>2607575</v>
      </c>
      <c r="AS192" s="20">
        <v>2398000</v>
      </c>
      <c r="AT192" s="20">
        <v>2383000</v>
      </c>
      <c r="AU192" s="20">
        <v>2343000</v>
      </c>
      <c r="AV192" s="20">
        <v>2843953.14</v>
      </c>
      <c r="AW192" s="20">
        <v>2351578.9900000002</v>
      </c>
      <c r="AX192" s="20">
        <v>2607575</v>
      </c>
      <c r="AY192" s="20">
        <v>2398000</v>
      </c>
      <c r="AZ192" s="20">
        <v>2383000</v>
      </c>
      <c r="BA192" s="20">
        <v>2343000</v>
      </c>
      <c r="BB192" s="20">
        <v>2843953.14</v>
      </c>
      <c r="BC192" s="20">
        <v>2607575</v>
      </c>
      <c r="BD192" s="20">
        <v>2398000</v>
      </c>
      <c r="BE192" s="20">
        <v>2843953.14</v>
      </c>
      <c r="BF192" s="20">
        <v>2607575</v>
      </c>
      <c r="BG192" s="20">
        <v>2398000</v>
      </c>
      <c r="BH192" s="52"/>
      <c r="BI192" s="2"/>
      <c r="BJ192" s="2"/>
    </row>
    <row r="193" spans="1:62" ht="90" x14ac:dyDescent="0.25">
      <c r="A193" s="115"/>
      <c r="B193" s="55"/>
      <c r="C193" s="16" t="s">
        <v>80</v>
      </c>
      <c r="D193" s="16" t="s">
        <v>81</v>
      </c>
      <c r="E193" s="16" t="s">
        <v>82</v>
      </c>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7"/>
      <c r="AD193" s="16"/>
      <c r="AE193" s="16"/>
      <c r="AF193" s="17"/>
      <c r="AG193" s="18" t="s">
        <v>458</v>
      </c>
      <c r="AH193" s="18" t="s">
        <v>71</v>
      </c>
      <c r="AI193" s="19" t="s">
        <v>226</v>
      </c>
      <c r="AJ193" s="18" t="s">
        <v>458</v>
      </c>
      <c r="AK193" s="18" t="s">
        <v>71</v>
      </c>
      <c r="AL193" s="19" t="s">
        <v>226</v>
      </c>
      <c r="AM193" s="55"/>
      <c r="AN193" s="57"/>
      <c r="AO193" s="57"/>
      <c r="AP193" s="20"/>
      <c r="AQ193" s="20"/>
      <c r="AR193" s="20"/>
      <c r="AS193" s="20"/>
      <c r="AT193" s="20"/>
      <c r="AU193" s="20"/>
      <c r="AV193" s="20"/>
      <c r="AW193" s="20"/>
      <c r="AX193" s="20"/>
      <c r="AY193" s="20"/>
      <c r="AZ193" s="20"/>
      <c r="BA193" s="20"/>
      <c r="BB193" s="20"/>
      <c r="BC193" s="20"/>
      <c r="BD193" s="20"/>
      <c r="BE193" s="20"/>
      <c r="BF193" s="20"/>
      <c r="BG193" s="20"/>
      <c r="BH193" s="52"/>
      <c r="BI193" s="21" t="s">
        <v>79</v>
      </c>
      <c r="BJ193" s="2"/>
    </row>
    <row r="194" spans="1:62" ht="67.7" customHeight="1" x14ac:dyDescent="0.25">
      <c r="A194" s="113" t="s">
        <v>459</v>
      </c>
      <c r="B194" s="54" t="s">
        <v>460</v>
      </c>
      <c r="C194" s="16" t="s">
        <v>74</v>
      </c>
      <c r="D194" s="16" t="s">
        <v>461</v>
      </c>
      <c r="E194" s="16" t="s">
        <v>76</v>
      </c>
      <c r="F194" s="16"/>
      <c r="G194" s="16"/>
      <c r="H194" s="16"/>
      <c r="I194" s="16"/>
      <c r="J194" s="16"/>
      <c r="K194" s="16"/>
      <c r="L194" s="16"/>
      <c r="M194" s="16"/>
      <c r="N194" s="16"/>
      <c r="O194" s="16"/>
      <c r="P194" s="16"/>
      <c r="Q194" s="16"/>
      <c r="R194" s="16"/>
      <c r="S194" s="16"/>
      <c r="T194" s="16"/>
      <c r="U194" s="16"/>
      <c r="V194" s="16"/>
      <c r="W194" s="16"/>
      <c r="X194" s="16"/>
      <c r="Y194" s="16"/>
      <c r="Z194" s="16"/>
      <c r="AA194" s="16" t="s">
        <v>462</v>
      </c>
      <c r="AB194" s="16" t="s">
        <v>97</v>
      </c>
      <c r="AC194" s="17" t="s">
        <v>463</v>
      </c>
      <c r="AD194" s="16"/>
      <c r="AE194" s="16"/>
      <c r="AF194" s="17"/>
      <c r="AG194" s="18" t="s">
        <v>464</v>
      </c>
      <c r="AH194" s="18" t="s">
        <v>71</v>
      </c>
      <c r="AI194" s="19" t="s">
        <v>352</v>
      </c>
      <c r="AJ194" s="18" t="s">
        <v>464</v>
      </c>
      <c r="AK194" s="18" t="s">
        <v>71</v>
      </c>
      <c r="AL194" s="19" t="s">
        <v>352</v>
      </c>
      <c r="AM194" s="54" t="s">
        <v>110</v>
      </c>
      <c r="AN194" s="57"/>
      <c r="AO194" s="57"/>
      <c r="AP194" s="20">
        <v>1024025.11</v>
      </c>
      <c r="AQ194" s="20">
        <v>657640.92000000004</v>
      </c>
      <c r="AR194" s="20">
        <v>825815.36</v>
      </c>
      <c r="AS194" s="20">
        <v>637357.36</v>
      </c>
      <c r="AT194" s="20">
        <v>540815.35999999999</v>
      </c>
      <c r="AU194" s="20">
        <v>540815.35999999999</v>
      </c>
      <c r="AV194" s="20">
        <v>1024025.11</v>
      </c>
      <c r="AW194" s="20">
        <v>657640.92000000004</v>
      </c>
      <c r="AX194" s="20">
        <v>825815.36</v>
      </c>
      <c r="AY194" s="20">
        <v>637357.36</v>
      </c>
      <c r="AZ194" s="20">
        <v>540815.35999999999</v>
      </c>
      <c r="BA194" s="20">
        <v>540815.35999999999</v>
      </c>
      <c r="BB194" s="20">
        <v>1024025.11</v>
      </c>
      <c r="BC194" s="20">
        <v>825815.36</v>
      </c>
      <c r="BD194" s="20">
        <v>637357.36</v>
      </c>
      <c r="BE194" s="20">
        <v>1024025.11</v>
      </c>
      <c r="BF194" s="20">
        <v>825815.36</v>
      </c>
      <c r="BG194" s="20">
        <v>637357.36</v>
      </c>
      <c r="BH194" s="52"/>
      <c r="BI194" s="2"/>
      <c r="BJ194" s="2"/>
    </row>
    <row r="195" spans="1:62" ht="90" x14ac:dyDescent="0.25">
      <c r="A195" s="114"/>
      <c r="B195" s="55"/>
      <c r="C195" s="16" t="s">
        <v>385</v>
      </c>
      <c r="D195" s="16" t="s">
        <v>68</v>
      </c>
      <c r="E195" s="16" t="s">
        <v>387</v>
      </c>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7"/>
      <c r="AD195" s="16"/>
      <c r="AE195" s="16"/>
      <c r="AF195" s="17"/>
      <c r="AG195" s="18" t="s">
        <v>458</v>
      </c>
      <c r="AH195" s="18" t="s">
        <v>71</v>
      </c>
      <c r="AI195" s="19" t="s">
        <v>226</v>
      </c>
      <c r="AJ195" s="18" t="s">
        <v>458</v>
      </c>
      <c r="AK195" s="18" t="s">
        <v>71</v>
      </c>
      <c r="AL195" s="19" t="s">
        <v>226</v>
      </c>
      <c r="AM195" s="55"/>
      <c r="AN195" s="57"/>
      <c r="AO195" s="57"/>
      <c r="AP195" s="20"/>
      <c r="AQ195" s="20"/>
      <c r="AR195" s="20"/>
      <c r="AS195" s="20"/>
      <c r="AT195" s="20"/>
      <c r="AU195" s="20"/>
      <c r="AV195" s="20"/>
      <c r="AW195" s="20"/>
      <c r="AX195" s="20"/>
      <c r="AY195" s="20"/>
      <c r="AZ195" s="20"/>
      <c r="BA195" s="20"/>
      <c r="BB195" s="20"/>
      <c r="BC195" s="20"/>
      <c r="BD195" s="20"/>
      <c r="BE195" s="20"/>
      <c r="BF195" s="20"/>
      <c r="BG195" s="20"/>
      <c r="BH195" s="52"/>
      <c r="BI195" s="21" t="s">
        <v>79</v>
      </c>
      <c r="BJ195" s="2"/>
    </row>
    <row r="196" spans="1:62" ht="45" x14ac:dyDescent="0.25">
      <c r="A196" s="114"/>
      <c r="B196" s="55"/>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7"/>
      <c r="AD196" s="16"/>
      <c r="AE196" s="16"/>
      <c r="AF196" s="17"/>
      <c r="AG196" s="18" t="s">
        <v>465</v>
      </c>
      <c r="AH196" s="18" t="s">
        <v>68</v>
      </c>
      <c r="AI196" s="19" t="s">
        <v>466</v>
      </c>
      <c r="AJ196" s="18" t="s">
        <v>465</v>
      </c>
      <c r="AK196" s="18" t="s">
        <v>68</v>
      </c>
      <c r="AL196" s="19" t="s">
        <v>466</v>
      </c>
      <c r="AM196" s="55"/>
      <c r="AN196" s="57"/>
      <c r="AO196" s="57"/>
      <c r="AP196" s="20"/>
      <c r="AQ196" s="20"/>
      <c r="AR196" s="20"/>
      <c r="AS196" s="20"/>
      <c r="AT196" s="20"/>
      <c r="AU196" s="20"/>
      <c r="AV196" s="20"/>
      <c r="AW196" s="20"/>
      <c r="AX196" s="20"/>
      <c r="AY196" s="20"/>
      <c r="AZ196" s="20"/>
      <c r="BA196" s="20"/>
      <c r="BB196" s="20"/>
      <c r="BC196" s="20"/>
      <c r="BD196" s="20"/>
      <c r="BE196" s="20"/>
      <c r="BF196" s="20"/>
      <c r="BG196" s="20"/>
      <c r="BH196" s="52"/>
      <c r="BI196" s="21" t="s">
        <v>85</v>
      </c>
      <c r="BJ196" s="2"/>
    </row>
    <row r="197" spans="1:62" ht="45" x14ac:dyDescent="0.25">
      <c r="A197" s="114"/>
      <c r="B197" s="55"/>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7"/>
      <c r="AD197" s="16"/>
      <c r="AE197" s="16"/>
      <c r="AF197" s="17"/>
      <c r="AG197" s="18" t="s">
        <v>467</v>
      </c>
      <c r="AH197" s="18" t="s">
        <v>68</v>
      </c>
      <c r="AI197" s="19" t="s">
        <v>468</v>
      </c>
      <c r="AJ197" s="18" t="s">
        <v>467</v>
      </c>
      <c r="AK197" s="18" t="s">
        <v>68</v>
      </c>
      <c r="AL197" s="19" t="s">
        <v>468</v>
      </c>
      <c r="AM197" s="55"/>
      <c r="AN197" s="57"/>
      <c r="AO197" s="57"/>
      <c r="AP197" s="20"/>
      <c r="AQ197" s="20"/>
      <c r="AR197" s="20"/>
      <c r="AS197" s="20"/>
      <c r="AT197" s="20"/>
      <c r="AU197" s="20"/>
      <c r="AV197" s="20"/>
      <c r="AW197" s="20"/>
      <c r="AX197" s="20"/>
      <c r="AY197" s="20"/>
      <c r="AZ197" s="20"/>
      <c r="BA197" s="20"/>
      <c r="BB197" s="20"/>
      <c r="BC197" s="20"/>
      <c r="BD197" s="20"/>
      <c r="BE197" s="20"/>
      <c r="BF197" s="20"/>
      <c r="BG197" s="20"/>
      <c r="BH197" s="52"/>
      <c r="BI197" s="21" t="s">
        <v>87</v>
      </c>
      <c r="BJ197" s="2"/>
    </row>
    <row r="198" spans="1:62" ht="22.5" x14ac:dyDescent="0.25">
      <c r="A198" s="114"/>
      <c r="B198" s="55"/>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7"/>
      <c r="AD198" s="16"/>
      <c r="AE198" s="16"/>
      <c r="AF198" s="17"/>
      <c r="AG198" s="18" t="s">
        <v>469</v>
      </c>
      <c r="AH198" s="18" t="s">
        <v>68</v>
      </c>
      <c r="AI198" s="19" t="s">
        <v>84</v>
      </c>
      <c r="AJ198" s="18" t="s">
        <v>469</v>
      </c>
      <c r="AK198" s="18" t="s">
        <v>68</v>
      </c>
      <c r="AL198" s="19" t="s">
        <v>84</v>
      </c>
      <c r="AM198" s="55"/>
      <c r="AN198" s="57"/>
      <c r="AO198" s="57"/>
      <c r="AP198" s="20"/>
      <c r="AQ198" s="20"/>
      <c r="AR198" s="20"/>
      <c r="AS198" s="20"/>
      <c r="AT198" s="20"/>
      <c r="AU198" s="20"/>
      <c r="AV198" s="20"/>
      <c r="AW198" s="20"/>
      <c r="AX198" s="20"/>
      <c r="AY198" s="20"/>
      <c r="AZ198" s="20"/>
      <c r="BA198" s="20"/>
      <c r="BB198" s="20"/>
      <c r="BC198" s="20"/>
      <c r="BD198" s="20"/>
      <c r="BE198" s="20"/>
      <c r="BF198" s="20"/>
      <c r="BG198" s="20"/>
      <c r="BH198" s="52"/>
      <c r="BI198" s="21" t="s">
        <v>166</v>
      </c>
      <c r="BJ198" s="2"/>
    </row>
    <row r="199" spans="1:62" ht="67.5" x14ac:dyDescent="0.25">
      <c r="A199" s="114"/>
      <c r="B199" s="55"/>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7"/>
      <c r="AD199" s="16"/>
      <c r="AE199" s="16"/>
      <c r="AF199" s="17"/>
      <c r="AG199" s="18" t="s">
        <v>470</v>
      </c>
      <c r="AH199" s="18" t="s">
        <v>68</v>
      </c>
      <c r="AI199" s="19" t="s">
        <v>471</v>
      </c>
      <c r="AJ199" s="18" t="s">
        <v>470</v>
      </c>
      <c r="AK199" s="18" t="s">
        <v>68</v>
      </c>
      <c r="AL199" s="19" t="s">
        <v>471</v>
      </c>
      <c r="AM199" s="55"/>
      <c r="AN199" s="57"/>
      <c r="AO199" s="57"/>
      <c r="AP199" s="20"/>
      <c r="AQ199" s="20"/>
      <c r="AR199" s="20"/>
      <c r="AS199" s="20"/>
      <c r="AT199" s="20"/>
      <c r="AU199" s="20"/>
      <c r="AV199" s="20"/>
      <c r="AW199" s="20"/>
      <c r="AX199" s="20"/>
      <c r="AY199" s="20"/>
      <c r="AZ199" s="20"/>
      <c r="BA199" s="20"/>
      <c r="BB199" s="20"/>
      <c r="BC199" s="20"/>
      <c r="BD199" s="20"/>
      <c r="BE199" s="20"/>
      <c r="BF199" s="20"/>
      <c r="BG199" s="20"/>
      <c r="BH199" s="52"/>
      <c r="BI199" s="21" t="s">
        <v>123</v>
      </c>
      <c r="BJ199" s="2"/>
    </row>
    <row r="200" spans="1:62" ht="56.25" x14ac:dyDescent="0.25">
      <c r="A200" s="114"/>
      <c r="B200" s="55"/>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7"/>
      <c r="AD200" s="16"/>
      <c r="AE200" s="16"/>
      <c r="AF200" s="17"/>
      <c r="AG200" s="18" t="s">
        <v>472</v>
      </c>
      <c r="AH200" s="18" t="s">
        <v>71</v>
      </c>
      <c r="AI200" s="19" t="s">
        <v>226</v>
      </c>
      <c r="AJ200" s="18" t="s">
        <v>472</v>
      </c>
      <c r="AK200" s="18" t="s">
        <v>71</v>
      </c>
      <c r="AL200" s="19" t="s">
        <v>226</v>
      </c>
      <c r="AM200" s="55"/>
      <c r="AN200" s="57"/>
      <c r="AO200" s="57"/>
      <c r="AP200" s="20"/>
      <c r="AQ200" s="20"/>
      <c r="AR200" s="20"/>
      <c r="AS200" s="20"/>
      <c r="AT200" s="20"/>
      <c r="AU200" s="20"/>
      <c r="AV200" s="20"/>
      <c r="AW200" s="20"/>
      <c r="AX200" s="20"/>
      <c r="AY200" s="20"/>
      <c r="AZ200" s="20"/>
      <c r="BA200" s="20"/>
      <c r="BB200" s="20"/>
      <c r="BC200" s="20"/>
      <c r="BD200" s="20"/>
      <c r="BE200" s="20"/>
      <c r="BF200" s="20"/>
      <c r="BG200" s="20"/>
      <c r="BH200" s="52"/>
      <c r="BI200" s="21" t="s">
        <v>173</v>
      </c>
      <c r="BJ200" s="2"/>
    </row>
    <row r="201" spans="1:62" ht="56.25" x14ac:dyDescent="0.25">
      <c r="A201" s="114"/>
      <c r="B201" s="55"/>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7"/>
      <c r="AD201" s="16"/>
      <c r="AE201" s="16"/>
      <c r="AF201" s="17"/>
      <c r="AG201" s="18" t="s">
        <v>473</v>
      </c>
      <c r="AH201" s="18" t="s">
        <v>68</v>
      </c>
      <c r="AI201" s="19" t="s">
        <v>474</v>
      </c>
      <c r="AJ201" s="18" t="s">
        <v>473</v>
      </c>
      <c r="AK201" s="18" t="s">
        <v>68</v>
      </c>
      <c r="AL201" s="19" t="s">
        <v>474</v>
      </c>
      <c r="AM201" s="55"/>
      <c r="AN201" s="57"/>
      <c r="AO201" s="57"/>
      <c r="AP201" s="20"/>
      <c r="AQ201" s="20"/>
      <c r="AR201" s="20"/>
      <c r="AS201" s="20"/>
      <c r="AT201" s="20"/>
      <c r="AU201" s="20"/>
      <c r="AV201" s="20"/>
      <c r="AW201" s="20"/>
      <c r="AX201" s="20"/>
      <c r="AY201" s="20"/>
      <c r="AZ201" s="20"/>
      <c r="BA201" s="20"/>
      <c r="BB201" s="20"/>
      <c r="BC201" s="20"/>
      <c r="BD201" s="20"/>
      <c r="BE201" s="20"/>
      <c r="BF201" s="20"/>
      <c r="BG201" s="20"/>
      <c r="BH201" s="52"/>
      <c r="BI201" s="21" t="s">
        <v>176</v>
      </c>
      <c r="BJ201" s="2"/>
    </row>
    <row r="202" spans="1:62" ht="67.5" x14ac:dyDescent="0.25">
      <c r="A202" s="114"/>
      <c r="B202" s="55"/>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7"/>
      <c r="AD202" s="16"/>
      <c r="AE202" s="16"/>
      <c r="AF202" s="17"/>
      <c r="AG202" s="18" t="s">
        <v>475</v>
      </c>
      <c r="AH202" s="18" t="s">
        <v>68</v>
      </c>
      <c r="AI202" s="19" t="s">
        <v>476</v>
      </c>
      <c r="AJ202" s="18" t="s">
        <v>475</v>
      </c>
      <c r="AK202" s="18" t="s">
        <v>68</v>
      </c>
      <c r="AL202" s="19" t="s">
        <v>476</v>
      </c>
      <c r="AM202" s="55"/>
      <c r="AN202" s="57"/>
      <c r="AO202" s="57"/>
      <c r="AP202" s="20"/>
      <c r="AQ202" s="20"/>
      <c r="AR202" s="20"/>
      <c r="AS202" s="20"/>
      <c r="AT202" s="20"/>
      <c r="AU202" s="20"/>
      <c r="AV202" s="20"/>
      <c r="AW202" s="20"/>
      <c r="AX202" s="20"/>
      <c r="AY202" s="20"/>
      <c r="AZ202" s="20"/>
      <c r="BA202" s="20"/>
      <c r="BB202" s="20"/>
      <c r="BC202" s="20"/>
      <c r="BD202" s="20"/>
      <c r="BE202" s="20"/>
      <c r="BF202" s="20"/>
      <c r="BG202" s="20"/>
      <c r="BH202" s="52"/>
      <c r="BI202" s="21" t="s">
        <v>247</v>
      </c>
      <c r="BJ202" s="2"/>
    </row>
    <row r="203" spans="1:62" ht="67.5" x14ac:dyDescent="0.25">
      <c r="A203" s="114"/>
      <c r="B203" s="55"/>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7"/>
      <c r="AD203" s="16"/>
      <c r="AE203" s="16"/>
      <c r="AF203" s="17"/>
      <c r="AG203" s="18" t="s">
        <v>477</v>
      </c>
      <c r="AH203" s="18" t="s">
        <v>71</v>
      </c>
      <c r="AI203" s="19" t="s">
        <v>226</v>
      </c>
      <c r="AJ203" s="18" t="s">
        <v>477</v>
      </c>
      <c r="AK203" s="18" t="s">
        <v>71</v>
      </c>
      <c r="AL203" s="19" t="s">
        <v>226</v>
      </c>
      <c r="AM203" s="55"/>
      <c r="AN203" s="57"/>
      <c r="AO203" s="57"/>
      <c r="AP203" s="20"/>
      <c r="AQ203" s="20"/>
      <c r="AR203" s="20"/>
      <c r="AS203" s="20"/>
      <c r="AT203" s="20"/>
      <c r="AU203" s="20"/>
      <c r="AV203" s="20"/>
      <c r="AW203" s="20"/>
      <c r="AX203" s="20"/>
      <c r="AY203" s="20"/>
      <c r="AZ203" s="20"/>
      <c r="BA203" s="20"/>
      <c r="BB203" s="20"/>
      <c r="BC203" s="20"/>
      <c r="BD203" s="20"/>
      <c r="BE203" s="20"/>
      <c r="BF203" s="20"/>
      <c r="BG203" s="20"/>
      <c r="BH203" s="52"/>
      <c r="BI203" s="21" t="s">
        <v>248</v>
      </c>
      <c r="BJ203" s="2"/>
    </row>
    <row r="204" spans="1:62" ht="67.5" x14ac:dyDescent="0.25">
      <c r="A204" s="115"/>
      <c r="B204" s="55"/>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7"/>
      <c r="AD204" s="16"/>
      <c r="AE204" s="16"/>
      <c r="AF204" s="17"/>
      <c r="AG204" s="18" t="s">
        <v>478</v>
      </c>
      <c r="AH204" s="18" t="s">
        <v>68</v>
      </c>
      <c r="AI204" s="19" t="s">
        <v>474</v>
      </c>
      <c r="AJ204" s="18" t="s">
        <v>478</v>
      </c>
      <c r="AK204" s="18" t="s">
        <v>68</v>
      </c>
      <c r="AL204" s="19" t="s">
        <v>474</v>
      </c>
      <c r="AM204" s="55"/>
      <c r="AN204" s="57"/>
      <c r="AO204" s="57"/>
      <c r="AP204" s="20"/>
      <c r="AQ204" s="20"/>
      <c r="AR204" s="20"/>
      <c r="AS204" s="20"/>
      <c r="AT204" s="20"/>
      <c r="AU204" s="20"/>
      <c r="AV204" s="20"/>
      <c r="AW204" s="20"/>
      <c r="AX204" s="20"/>
      <c r="AY204" s="20"/>
      <c r="AZ204" s="20"/>
      <c r="BA204" s="20"/>
      <c r="BB204" s="20"/>
      <c r="BC204" s="20"/>
      <c r="BD204" s="20"/>
      <c r="BE204" s="20"/>
      <c r="BF204" s="20"/>
      <c r="BG204" s="20"/>
      <c r="BH204" s="52"/>
      <c r="BI204" s="21" t="s">
        <v>186</v>
      </c>
      <c r="BJ204" s="2"/>
    </row>
    <row r="205" spans="1:62" ht="67.7" customHeight="1" x14ac:dyDescent="0.25">
      <c r="A205" s="113" t="s">
        <v>479</v>
      </c>
      <c r="B205" s="54" t="s">
        <v>480</v>
      </c>
      <c r="C205" s="16" t="s">
        <v>74</v>
      </c>
      <c r="D205" s="16" t="s">
        <v>481</v>
      </c>
      <c r="E205" s="16" t="s">
        <v>76</v>
      </c>
      <c r="F205" s="16"/>
      <c r="G205" s="16" t="s">
        <v>315</v>
      </c>
      <c r="H205" s="16" t="s">
        <v>68</v>
      </c>
      <c r="I205" s="16" t="s">
        <v>317</v>
      </c>
      <c r="J205" s="16" t="s">
        <v>205</v>
      </c>
      <c r="K205" s="16"/>
      <c r="L205" s="16"/>
      <c r="M205" s="16"/>
      <c r="N205" s="16"/>
      <c r="O205" s="16"/>
      <c r="P205" s="16"/>
      <c r="Q205" s="16"/>
      <c r="R205" s="16"/>
      <c r="S205" s="16"/>
      <c r="T205" s="16"/>
      <c r="U205" s="16"/>
      <c r="V205" s="16"/>
      <c r="W205" s="16"/>
      <c r="X205" s="16"/>
      <c r="Y205" s="16"/>
      <c r="Z205" s="16"/>
      <c r="AA205" s="16" t="s">
        <v>391</v>
      </c>
      <c r="AB205" s="16" t="s">
        <v>266</v>
      </c>
      <c r="AC205" s="17" t="s">
        <v>392</v>
      </c>
      <c r="AD205" s="16"/>
      <c r="AE205" s="16"/>
      <c r="AF205" s="17"/>
      <c r="AG205" s="18" t="s">
        <v>482</v>
      </c>
      <c r="AH205" s="18" t="s">
        <v>68</v>
      </c>
      <c r="AI205" s="19" t="s">
        <v>352</v>
      </c>
      <c r="AJ205" s="18" t="s">
        <v>482</v>
      </c>
      <c r="AK205" s="18" t="s">
        <v>68</v>
      </c>
      <c r="AL205" s="19" t="s">
        <v>352</v>
      </c>
      <c r="AM205" s="54" t="s">
        <v>173</v>
      </c>
      <c r="AN205" s="57"/>
      <c r="AO205" s="57"/>
      <c r="AP205" s="20">
        <v>13986145.369999999</v>
      </c>
      <c r="AQ205" s="20">
        <v>13786418.859999999</v>
      </c>
      <c r="AR205" s="20">
        <v>13224936.130000001</v>
      </c>
      <c r="AS205" s="20">
        <v>9473416.75</v>
      </c>
      <c r="AT205" s="20">
        <v>8401343.3200000003</v>
      </c>
      <c r="AU205" s="20">
        <v>8382143.3200000003</v>
      </c>
      <c r="AV205" s="20">
        <v>13904835.369999999</v>
      </c>
      <c r="AW205" s="20">
        <v>13705108.859999999</v>
      </c>
      <c r="AX205" s="20">
        <v>13224936.130000001</v>
      </c>
      <c r="AY205" s="20">
        <v>9473416.75</v>
      </c>
      <c r="AZ205" s="20">
        <v>8401343.3200000003</v>
      </c>
      <c r="BA205" s="20">
        <v>8382143.3200000003</v>
      </c>
      <c r="BB205" s="20">
        <v>13986145.369999999</v>
      </c>
      <c r="BC205" s="20">
        <v>13224936.130000001</v>
      </c>
      <c r="BD205" s="20">
        <v>9473416.75</v>
      </c>
      <c r="BE205" s="20">
        <v>13904835.369999999</v>
      </c>
      <c r="BF205" s="20">
        <v>13224936.130000001</v>
      </c>
      <c r="BG205" s="20">
        <v>9473416.75</v>
      </c>
      <c r="BH205" s="52"/>
      <c r="BI205" s="2"/>
      <c r="BJ205" s="2"/>
    </row>
    <row r="206" spans="1:62" ht="112.5" x14ac:dyDescent="0.25">
      <c r="A206" s="114"/>
      <c r="B206" s="55"/>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7"/>
      <c r="AD206" s="16"/>
      <c r="AE206" s="16"/>
      <c r="AF206" s="17"/>
      <c r="AG206" s="18" t="s">
        <v>483</v>
      </c>
      <c r="AH206" s="18" t="s">
        <v>71</v>
      </c>
      <c r="AI206" s="19" t="s">
        <v>226</v>
      </c>
      <c r="AJ206" s="18" t="s">
        <v>483</v>
      </c>
      <c r="AK206" s="18" t="s">
        <v>71</v>
      </c>
      <c r="AL206" s="19" t="s">
        <v>226</v>
      </c>
      <c r="AM206" s="55"/>
      <c r="AN206" s="57"/>
      <c r="AO206" s="57"/>
      <c r="AP206" s="20"/>
      <c r="AQ206" s="20"/>
      <c r="AR206" s="20"/>
      <c r="AS206" s="20"/>
      <c r="AT206" s="20"/>
      <c r="AU206" s="20"/>
      <c r="AV206" s="20"/>
      <c r="AW206" s="20"/>
      <c r="AX206" s="20"/>
      <c r="AY206" s="20"/>
      <c r="AZ206" s="20"/>
      <c r="BA206" s="20"/>
      <c r="BB206" s="20"/>
      <c r="BC206" s="20"/>
      <c r="BD206" s="20"/>
      <c r="BE206" s="20"/>
      <c r="BF206" s="20"/>
      <c r="BG206" s="20"/>
      <c r="BH206" s="52"/>
      <c r="BI206" s="21" t="s">
        <v>79</v>
      </c>
      <c r="BJ206" s="2"/>
    </row>
    <row r="207" spans="1:62" ht="45" x14ac:dyDescent="0.25">
      <c r="A207" s="114"/>
      <c r="B207" s="55"/>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7"/>
      <c r="AD207" s="16"/>
      <c r="AE207" s="16"/>
      <c r="AF207" s="17"/>
      <c r="AG207" s="18" t="s">
        <v>484</v>
      </c>
      <c r="AH207" s="18" t="s">
        <v>68</v>
      </c>
      <c r="AI207" s="19" t="s">
        <v>84</v>
      </c>
      <c r="AJ207" s="18" t="s">
        <v>484</v>
      </c>
      <c r="AK207" s="18" t="s">
        <v>68</v>
      </c>
      <c r="AL207" s="19" t="s">
        <v>84</v>
      </c>
      <c r="AM207" s="55"/>
      <c r="AN207" s="57"/>
      <c r="AO207" s="57"/>
      <c r="AP207" s="20"/>
      <c r="AQ207" s="20"/>
      <c r="AR207" s="20"/>
      <c r="AS207" s="20"/>
      <c r="AT207" s="20"/>
      <c r="AU207" s="20"/>
      <c r="AV207" s="20"/>
      <c r="AW207" s="20"/>
      <c r="AX207" s="20"/>
      <c r="AY207" s="20"/>
      <c r="AZ207" s="20"/>
      <c r="BA207" s="20"/>
      <c r="BB207" s="20"/>
      <c r="BC207" s="20"/>
      <c r="BD207" s="20"/>
      <c r="BE207" s="20"/>
      <c r="BF207" s="20"/>
      <c r="BG207" s="20"/>
      <c r="BH207" s="52"/>
      <c r="BI207" s="21" t="s">
        <v>85</v>
      </c>
      <c r="BJ207" s="2"/>
    </row>
    <row r="208" spans="1:62" ht="56.25" x14ac:dyDescent="0.25">
      <c r="A208" s="114"/>
      <c r="B208" s="55"/>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7"/>
      <c r="AD208" s="16"/>
      <c r="AE208" s="16"/>
      <c r="AF208" s="17"/>
      <c r="AG208" s="18" t="s">
        <v>485</v>
      </c>
      <c r="AH208" s="18" t="s">
        <v>68</v>
      </c>
      <c r="AI208" s="19" t="s">
        <v>486</v>
      </c>
      <c r="AJ208" s="18" t="s">
        <v>485</v>
      </c>
      <c r="AK208" s="18" t="s">
        <v>68</v>
      </c>
      <c r="AL208" s="19" t="s">
        <v>486</v>
      </c>
      <c r="AM208" s="55"/>
      <c r="AN208" s="57"/>
      <c r="AO208" s="57"/>
      <c r="AP208" s="20"/>
      <c r="AQ208" s="20"/>
      <c r="AR208" s="20"/>
      <c r="AS208" s="20"/>
      <c r="AT208" s="20"/>
      <c r="AU208" s="20"/>
      <c r="AV208" s="20"/>
      <c r="AW208" s="20"/>
      <c r="AX208" s="20"/>
      <c r="AY208" s="20"/>
      <c r="AZ208" s="20"/>
      <c r="BA208" s="20"/>
      <c r="BB208" s="20"/>
      <c r="BC208" s="20"/>
      <c r="BD208" s="20"/>
      <c r="BE208" s="20"/>
      <c r="BF208" s="20"/>
      <c r="BG208" s="20"/>
      <c r="BH208" s="52"/>
      <c r="BI208" s="21" t="s">
        <v>87</v>
      </c>
      <c r="BJ208" s="2"/>
    </row>
    <row r="209" spans="1:62" ht="56.25" x14ac:dyDescent="0.25">
      <c r="A209" s="114"/>
      <c r="B209" s="55"/>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7"/>
      <c r="AD209" s="16"/>
      <c r="AE209" s="16"/>
      <c r="AF209" s="17"/>
      <c r="AG209" s="18" t="s">
        <v>487</v>
      </c>
      <c r="AH209" s="18" t="s">
        <v>68</v>
      </c>
      <c r="AI209" s="19" t="s">
        <v>84</v>
      </c>
      <c r="AJ209" s="18" t="s">
        <v>487</v>
      </c>
      <c r="AK209" s="18" t="s">
        <v>68</v>
      </c>
      <c r="AL209" s="19" t="s">
        <v>84</v>
      </c>
      <c r="AM209" s="55"/>
      <c r="AN209" s="57"/>
      <c r="AO209" s="57"/>
      <c r="AP209" s="20"/>
      <c r="AQ209" s="20"/>
      <c r="AR209" s="20"/>
      <c r="AS209" s="20"/>
      <c r="AT209" s="20"/>
      <c r="AU209" s="20"/>
      <c r="AV209" s="20"/>
      <c r="AW209" s="20"/>
      <c r="AX209" s="20"/>
      <c r="AY209" s="20"/>
      <c r="AZ209" s="20"/>
      <c r="BA209" s="20"/>
      <c r="BB209" s="20"/>
      <c r="BC209" s="20"/>
      <c r="BD209" s="20"/>
      <c r="BE209" s="20"/>
      <c r="BF209" s="20"/>
      <c r="BG209" s="20"/>
      <c r="BH209" s="52"/>
      <c r="BI209" s="21" t="s">
        <v>166</v>
      </c>
      <c r="BJ209" s="2"/>
    </row>
    <row r="210" spans="1:62" ht="67.5" x14ac:dyDescent="0.25">
      <c r="A210" s="114"/>
      <c r="B210" s="55"/>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7"/>
      <c r="AD210" s="16"/>
      <c r="AE210" s="16"/>
      <c r="AF210" s="17"/>
      <c r="AG210" s="18" t="s">
        <v>488</v>
      </c>
      <c r="AH210" s="18" t="s">
        <v>68</v>
      </c>
      <c r="AI210" s="19" t="s">
        <v>489</v>
      </c>
      <c r="AJ210" s="18" t="s">
        <v>488</v>
      </c>
      <c r="AK210" s="18" t="s">
        <v>68</v>
      </c>
      <c r="AL210" s="19" t="s">
        <v>489</v>
      </c>
      <c r="AM210" s="55"/>
      <c r="AN210" s="57"/>
      <c r="AO210" s="57"/>
      <c r="AP210" s="20"/>
      <c r="AQ210" s="20"/>
      <c r="AR210" s="20"/>
      <c r="AS210" s="20"/>
      <c r="AT210" s="20"/>
      <c r="AU210" s="20"/>
      <c r="AV210" s="20"/>
      <c r="AW210" s="20"/>
      <c r="AX210" s="20"/>
      <c r="AY210" s="20"/>
      <c r="AZ210" s="20"/>
      <c r="BA210" s="20"/>
      <c r="BB210" s="20"/>
      <c r="BC210" s="20"/>
      <c r="BD210" s="20"/>
      <c r="BE210" s="20"/>
      <c r="BF210" s="20"/>
      <c r="BG210" s="20"/>
      <c r="BH210" s="52"/>
      <c r="BI210" s="21" t="s">
        <v>123</v>
      </c>
      <c r="BJ210" s="2"/>
    </row>
    <row r="211" spans="1:62" ht="56.25" x14ac:dyDescent="0.25">
      <c r="A211" s="114"/>
      <c r="B211" s="55"/>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7"/>
      <c r="AD211" s="16"/>
      <c r="AE211" s="16"/>
      <c r="AF211" s="17"/>
      <c r="AG211" s="18" t="s">
        <v>490</v>
      </c>
      <c r="AH211" s="18" t="s">
        <v>71</v>
      </c>
      <c r="AI211" s="19" t="s">
        <v>226</v>
      </c>
      <c r="AJ211" s="18" t="s">
        <v>490</v>
      </c>
      <c r="AK211" s="18" t="s">
        <v>71</v>
      </c>
      <c r="AL211" s="19" t="s">
        <v>226</v>
      </c>
      <c r="AM211" s="55"/>
      <c r="AN211" s="57"/>
      <c r="AO211" s="57"/>
      <c r="AP211" s="20"/>
      <c r="AQ211" s="20"/>
      <c r="AR211" s="20"/>
      <c r="AS211" s="20"/>
      <c r="AT211" s="20"/>
      <c r="AU211" s="20"/>
      <c r="AV211" s="20"/>
      <c r="AW211" s="20"/>
      <c r="AX211" s="20"/>
      <c r="AY211" s="20"/>
      <c r="AZ211" s="20"/>
      <c r="BA211" s="20"/>
      <c r="BB211" s="20"/>
      <c r="BC211" s="20"/>
      <c r="BD211" s="20"/>
      <c r="BE211" s="20"/>
      <c r="BF211" s="20"/>
      <c r="BG211" s="20"/>
      <c r="BH211" s="52"/>
      <c r="BI211" s="21" t="s">
        <v>173</v>
      </c>
      <c r="BJ211" s="2"/>
    </row>
    <row r="212" spans="1:62" ht="56.25" x14ac:dyDescent="0.25">
      <c r="A212" s="114"/>
      <c r="B212" s="55"/>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7"/>
      <c r="AD212" s="16"/>
      <c r="AE212" s="16"/>
      <c r="AF212" s="17"/>
      <c r="AG212" s="18" t="s">
        <v>491</v>
      </c>
      <c r="AH212" s="18" t="s">
        <v>68</v>
      </c>
      <c r="AI212" s="19" t="s">
        <v>474</v>
      </c>
      <c r="AJ212" s="18" t="s">
        <v>491</v>
      </c>
      <c r="AK212" s="18" t="s">
        <v>68</v>
      </c>
      <c r="AL212" s="19" t="s">
        <v>474</v>
      </c>
      <c r="AM212" s="55"/>
      <c r="AN212" s="57"/>
      <c r="AO212" s="57"/>
      <c r="AP212" s="20"/>
      <c r="AQ212" s="20"/>
      <c r="AR212" s="20"/>
      <c r="AS212" s="20"/>
      <c r="AT212" s="20"/>
      <c r="AU212" s="20"/>
      <c r="AV212" s="20"/>
      <c r="AW212" s="20"/>
      <c r="AX212" s="20"/>
      <c r="AY212" s="20"/>
      <c r="AZ212" s="20"/>
      <c r="BA212" s="20"/>
      <c r="BB212" s="20"/>
      <c r="BC212" s="20"/>
      <c r="BD212" s="20"/>
      <c r="BE212" s="20"/>
      <c r="BF212" s="20"/>
      <c r="BG212" s="20"/>
      <c r="BH212" s="52"/>
      <c r="BI212" s="21" t="s">
        <v>176</v>
      </c>
      <c r="BJ212" s="2"/>
    </row>
    <row r="213" spans="1:62" ht="56.25" x14ac:dyDescent="0.25">
      <c r="A213" s="114"/>
      <c r="B213" s="55"/>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7"/>
      <c r="AD213" s="16"/>
      <c r="AE213" s="16"/>
      <c r="AF213" s="17"/>
      <c r="AG213" s="18" t="s">
        <v>492</v>
      </c>
      <c r="AH213" s="18" t="s">
        <v>71</v>
      </c>
      <c r="AI213" s="19" t="s">
        <v>226</v>
      </c>
      <c r="AJ213" s="18" t="s">
        <v>492</v>
      </c>
      <c r="AK213" s="18" t="s">
        <v>71</v>
      </c>
      <c r="AL213" s="19" t="s">
        <v>226</v>
      </c>
      <c r="AM213" s="55"/>
      <c r="AN213" s="57"/>
      <c r="AO213" s="57"/>
      <c r="AP213" s="20"/>
      <c r="AQ213" s="20"/>
      <c r="AR213" s="20"/>
      <c r="AS213" s="20"/>
      <c r="AT213" s="20"/>
      <c r="AU213" s="20"/>
      <c r="AV213" s="20"/>
      <c r="AW213" s="20"/>
      <c r="AX213" s="20"/>
      <c r="AY213" s="20"/>
      <c r="AZ213" s="20"/>
      <c r="BA213" s="20"/>
      <c r="BB213" s="20"/>
      <c r="BC213" s="20"/>
      <c r="BD213" s="20"/>
      <c r="BE213" s="20"/>
      <c r="BF213" s="20"/>
      <c r="BG213" s="20"/>
      <c r="BH213" s="52"/>
      <c r="BI213" s="21" t="s">
        <v>247</v>
      </c>
      <c r="BJ213" s="2"/>
    </row>
    <row r="214" spans="1:62" ht="56.25" x14ac:dyDescent="0.25">
      <c r="A214" s="114"/>
      <c r="B214" s="55"/>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7"/>
      <c r="AD214" s="16"/>
      <c r="AE214" s="16"/>
      <c r="AF214" s="17"/>
      <c r="AG214" s="18" t="s">
        <v>493</v>
      </c>
      <c r="AH214" s="18" t="s">
        <v>68</v>
      </c>
      <c r="AI214" s="19" t="s">
        <v>474</v>
      </c>
      <c r="AJ214" s="18" t="s">
        <v>493</v>
      </c>
      <c r="AK214" s="18" t="s">
        <v>68</v>
      </c>
      <c r="AL214" s="19" t="s">
        <v>474</v>
      </c>
      <c r="AM214" s="55"/>
      <c r="AN214" s="57"/>
      <c r="AO214" s="57"/>
      <c r="AP214" s="20"/>
      <c r="AQ214" s="20"/>
      <c r="AR214" s="20"/>
      <c r="AS214" s="20"/>
      <c r="AT214" s="20"/>
      <c r="AU214" s="20"/>
      <c r="AV214" s="20"/>
      <c r="AW214" s="20"/>
      <c r="AX214" s="20"/>
      <c r="AY214" s="20"/>
      <c r="AZ214" s="20"/>
      <c r="BA214" s="20"/>
      <c r="BB214" s="20"/>
      <c r="BC214" s="20"/>
      <c r="BD214" s="20"/>
      <c r="BE214" s="20"/>
      <c r="BF214" s="20"/>
      <c r="BG214" s="20"/>
      <c r="BH214" s="52"/>
      <c r="BI214" s="21" t="s">
        <v>248</v>
      </c>
      <c r="BJ214" s="2"/>
    </row>
    <row r="215" spans="1:62" ht="67.5" x14ac:dyDescent="0.25">
      <c r="A215" s="115"/>
      <c r="B215" s="55"/>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7"/>
      <c r="AD215" s="16"/>
      <c r="AE215" s="16"/>
      <c r="AF215" s="17"/>
      <c r="AG215" s="18" t="s">
        <v>494</v>
      </c>
      <c r="AH215" s="18" t="s">
        <v>68</v>
      </c>
      <c r="AI215" s="19" t="s">
        <v>495</v>
      </c>
      <c r="AJ215" s="18" t="s">
        <v>494</v>
      </c>
      <c r="AK215" s="18" t="s">
        <v>68</v>
      </c>
      <c r="AL215" s="19" t="s">
        <v>495</v>
      </c>
      <c r="AM215" s="55"/>
      <c r="AN215" s="57"/>
      <c r="AO215" s="57"/>
      <c r="AP215" s="20"/>
      <c r="AQ215" s="20"/>
      <c r="AR215" s="20"/>
      <c r="AS215" s="20"/>
      <c r="AT215" s="20"/>
      <c r="AU215" s="20"/>
      <c r="AV215" s="20"/>
      <c r="AW215" s="20"/>
      <c r="AX215" s="20"/>
      <c r="AY215" s="20"/>
      <c r="AZ215" s="20"/>
      <c r="BA215" s="20"/>
      <c r="BB215" s="20"/>
      <c r="BC215" s="20"/>
      <c r="BD215" s="20"/>
      <c r="BE215" s="20"/>
      <c r="BF215" s="20"/>
      <c r="BG215" s="20"/>
      <c r="BH215" s="52"/>
      <c r="BI215" s="21" t="s">
        <v>186</v>
      </c>
      <c r="BJ215" s="2"/>
    </row>
    <row r="216" spans="1:62" ht="112.5" x14ac:dyDescent="0.25">
      <c r="A216" s="22" t="s">
        <v>496</v>
      </c>
      <c r="B216" s="15" t="s">
        <v>497</v>
      </c>
      <c r="C216" s="16" t="s">
        <v>74</v>
      </c>
      <c r="D216" s="16" t="s">
        <v>399</v>
      </c>
      <c r="E216" s="16" t="s">
        <v>76</v>
      </c>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7"/>
      <c r="AD216" s="16"/>
      <c r="AE216" s="16"/>
      <c r="AF216" s="17"/>
      <c r="AG216" s="18" t="s">
        <v>483</v>
      </c>
      <c r="AH216" s="18" t="s">
        <v>71</v>
      </c>
      <c r="AI216" s="19" t="s">
        <v>226</v>
      </c>
      <c r="AJ216" s="18" t="s">
        <v>483</v>
      </c>
      <c r="AK216" s="18" t="s">
        <v>71</v>
      </c>
      <c r="AL216" s="19" t="s">
        <v>226</v>
      </c>
      <c r="AM216" s="15" t="s">
        <v>186</v>
      </c>
      <c r="AN216" s="57"/>
      <c r="AO216" s="57"/>
      <c r="AP216" s="20">
        <v>627059.14</v>
      </c>
      <c r="AQ216" s="20">
        <v>627059.14</v>
      </c>
      <c r="AR216" s="20">
        <v>552736</v>
      </c>
      <c r="AS216" s="20">
        <v>566723</v>
      </c>
      <c r="AT216" s="20">
        <v>566723</v>
      </c>
      <c r="AU216" s="20">
        <v>566723</v>
      </c>
      <c r="AV216" s="20">
        <v>627059.14</v>
      </c>
      <c r="AW216" s="20">
        <v>627059.14</v>
      </c>
      <c r="AX216" s="20">
        <v>552736</v>
      </c>
      <c r="AY216" s="20">
        <v>566723</v>
      </c>
      <c r="AZ216" s="20">
        <v>566723</v>
      </c>
      <c r="BA216" s="20">
        <v>566723</v>
      </c>
      <c r="BB216" s="20">
        <v>627059.14</v>
      </c>
      <c r="BC216" s="20">
        <v>552736</v>
      </c>
      <c r="BD216" s="20">
        <v>566723</v>
      </c>
      <c r="BE216" s="20">
        <v>627059.14</v>
      </c>
      <c r="BF216" s="20">
        <v>552736</v>
      </c>
      <c r="BG216" s="20">
        <v>566723</v>
      </c>
      <c r="BH216" s="52"/>
      <c r="BI216" s="2"/>
      <c r="BJ216" s="2"/>
    </row>
    <row r="217" spans="1:62" ht="67.7" customHeight="1" x14ac:dyDescent="0.25">
      <c r="A217" s="113" t="s">
        <v>498</v>
      </c>
      <c r="B217" s="54" t="s">
        <v>499</v>
      </c>
      <c r="C217" s="16" t="s">
        <v>74</v>
      </c>
      <c r="D217" s="16" t="s">
        <v>500</v>
      </c>
      <c r="E217" s="16" t="s">
        <v>76</v>
      </c>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7"/>
      <c r="AD217" s="16"/>
      <c r="AE217" s="16"/>
      <c r="AF217" s="17"/>
      <c r="AG217" s="18" t="s">
        <v>501</v>
      </c>
      <c r="AH217" s="18" t="s">
        <v>71</v>
      </c>
      <c r="AI217" s="19" t="s">
        <v>352</v>
      </c>
      <c r="AJ217" s="18" t="s">
        <v>501</v>
      </c>
      <c r="AK217" s="18" t="s">
        <v>71</v>
      </c>
      <c r="AL217" s="19" t="s">
        <v>352</v>
      </c>
      <c r="AM217" s="54" t="s">
        <v>214</v>
      </c>
      <c r="AN217" s="57"/>
      <c r="AO217" s="57"/>
      <c r="AP217" s="20">
        <v>5877475.2400000002</v>
      </c>
      <c r="AQ217" s="20">
        <v>5785214.9699999997</v>
      </c>
      <c r="AR217" s="20">
        <v>4517338.88</v>
      </c>
      <c r="AS217" s="20">
        <v>3828500.39</v>
      </c>
      <c r="AT217" s="20">
        <v>1974815.14</v>
      </c>
      <c r="AU217" s="20">
        <v>1974815.14</v>
      </c>
      <c r="AV217" s="20">
        <v>5877475.2400000002</v>
      </c>
      <c r="AW217" s="20">
        <v>5785214.9699999997</v>
      </c>
      <c r="AX217" s="20">
        <v>4517338.88</v>
      </c>
      <c r="AY217" s="20">
        <v>3828500.39</v>
      </c>
      <c r="AZ217" s="20">
        <v>1974815.14</v>
      </c>
      <c r="BA217" s="20">
        <v>1974815.14</v>
      </c>
      <c r="BB217" s="20">
        <v>5877475.2400000002</v>
      </c>
      <c r="BC217" s="20">
        <v>4517338.88</v>
      </c>
      <c r="BD217" s="20">
        <v>3828500.39</v>
      </c>
      <c r="BE217" s="20">
        <v>5877475.2400000002</v>
      </c>
      <c r="BF217" s="20">
        <v>4517338.88</v>
      </c>
      <c r="BG217" s="20">
        <v>3828500.39</v>
      </c>
      <c r="BH217" s="52"/>
      <c r="BI217" s="2"/>
      <c r="BJ217" s="2"/>
    </row>
    <row r="218" spans="1:62" ht="90" x14ac:dyDescent="0.25">
      <c r="A218" s="114"/>
      <c r="B218" s="55"/>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7"/>
      <c r="AD218" s="16"/>
      <c r="AE218" s="16"/>
      <c r="AF218" s="17"/>
      <c r="AG218" s="18" t="s">
        <v>458</v>
      </c>
      <c r="AH218" s="18" t="s">
        <v>71</v>
      </c>
      <c r="AI218" s="19" t="s">
        <v>226</v>
      </c>
      <c r="AJ218" s="18" t="s">
        <v>458</v>
      </c>
      <c r="AK218" s="18" t="s">
        <v>71</v>
      </c>
      <c r="AL218" s="19" t="s">
        <v>226</v>
      </c>
      <c r="AM218" s="55"/>
      <c r="AN218" s="57"/>
      <c r="AO218" s="57"/>
      <c r="AP218" s="20"/>
      <c r="AQ218" s="20"/>
      <c r="AR218" s="20"/>
      <c r="AS218" s="20"/>
      <c r="AT218" s="20"/>
      <c r="AU218" s="20"/>
      <c r="AV218" s="20"/>
      <c r="AW218" s="20"/>
      <c r="AX218" s="20"/>
      <c r="AY218" s="20"/>
      <c r="AZ218" s="20"/>
      <c r="BA218" s="20"/>
      <c r="BB218" s="20"/>
      <c r="BC218" s="20"/>
      <c r="BD218" s="20"/>
      <c r="BE218" s="20"/>
      <c r="BF218" s="20"/>
      <c r="BG218" s="20"/>
      <c r="BH218" s="52"/>
      <c r="BI218" s="21" t="s">
        <v>79</v>
      </c>
      <c r="BJ218" s="2"/>
    </row>
    <row r="219" spans="1:62" ht="56.25" x14ac:dyDescent="0.25">
      <c r="A219" s="114"/>
      <c r="B219" s="55"/>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7"/>
      <c r="AD219" s="16"/>
      <c r="AE219" s="16"/>
      <c r="AF219" s="17"/>
      <c r="AG219" s="18" t="s">
        <v>502</v>
      </c>
      <c r="AH219" s="18" t="s">
        <v>68</v>
      </c>
      <c r="AI219" s="19" t="s">
        <v>503</v>
      </c>
      <c r="AJ219" s="18" t="s">
        <v>502</v>
      </c>
      <c r="AK219" s="18" t="s">
        <v>68</v>
      </c>
      <c r="AL219" s="19" t="s">
        <v>503</v>
      </c>
      <c r="AM219" s="55"/>
      <c r="AN219" s="57"/>
      <c r="AO219" s="57"/>
      <c r="AP219" s="20"/>
      <c r="AQ219" s="20"/>
      <c r="AR219" s="20"/>
      <c r="AS219" s="20"/>
      <c r="AT219" s="20"/>
      <c r="AU219" s="20"/>
      <c r="AV219" s="20"/>
      <c r="AW219" s="20"/>
      <c r="AX219" s="20"/>
      <c r="AY219" s="20"/>
      <c r="AZ219" s="20"/>
      <c r="BA219" s="20"/>
      <c r="BB219" s="20"/>
      <c r="BC219" s="20"/>
      <c r="BD219" s="20"/>
      <c r="BE219" s="20"/>
      <c r="BF219" s="20"/>
      <c r="BG219" s="20"/>
      <c r="BH219" s="52"/>
      <c r="BI219" s="21" t="s">
        <v>85</v>
      </c>
      <c r="BJ219" s="2"/>
    </row>
    <row r="220" spans="1:62" ht="56.25" x14ac:dyDescent="0.25">
      <c r="A220" s="114"/>
      <c r="B220" s="55"/>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7"/>
      <c r="AD220" s="16"/>
      <c r="AE220" s="16"/>
      <c r="AF220" s="17"/>
      <c r="AG220" s="18" t="s">
        <v>504</v>
      </c>
      <c r="AH220" s="18" t="s">
        <v>68</v>
      </c>
      <c r="AI220" s="19" t="s">
        <v>505</v>
      </c>
      <c r="AJ220" s="18" t="s">
        <v>504</v>
      </c>
      <c r="AK220" s="18" t="s">
        <v>68</v>
      </c>
      <c r="AL220" s="19" t="s">
        <v>505</v>
      </c>
      <c r="AM220" s="55"/>
      <c r="AN220" s="57"/>
      <c r="AO220" s="57"/>
      <c r="AP220" s="20"/>
      <c r="AQ220" s="20"/>
      <c r="AR220" s="20"/>
      <c r="AS220" s="20"/>
      <c r="AT220" s="20"/>
      <c r="AU220" s="20"/>
      <c r="AV220" s="20"/>
      <c r="AW220" s="20"/>
      <c r="AX220" s="20"/>
      <c r="AY220" s="20"/>
      <c r="AZ220" s="20"/>
      <c r="BA220" s="20"/>
      <c r="BB220" s="20"/>
      <c r="BC220" s="20"/>
      <c r="BD220" s="20"/>
      <c r="BE220" s="20"/>
      <c r="BF220" s="20"/>
      <c r="BG220" s="20"/>
      <c r="BH220" s="52"/>
      <c r="BI220" s="21" t="s">
        <v>87</v>
      </c>
      <c r="BJ220" s="2"/>
    </row>
    <row r="221" spans="1:62" ht="56.25" x14ac:dyDescent="0.25">
      <c r="A221" s="114"/>
      <c r="B221" s="55"/>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7"/>
      <c r="AD221" s="16"/>
      <c r="AE221" s="16"/>
      <c r="AF221" s="17"/>
      <c r="AG221" s="18" t="s">
        <v>506</v>
      </c>
      <c r="AH221" s="18" t="s">
        <v>68</v>
      </c>
      <c r="AI221" s="19" t="s">
        <v>226</v>
      </c>
      <c r="AJ221" s="18" t="s">
        <v>506</v>
      </c>
      <c r="AK221" s="18" t="s">
        <v>68</v>
      </c>
      <c r="AL221" s="19" t="s">
        <v>226</v>
      </c>
      <c r="AM221" s="55"/>
      <c r="AN221" s="57"/>
      <c r="AO221" s="57"/>
      <c r="AP221" s="20"/>
      <c r="AQ221" s="20"/>
      <c r="AR221" s="20"/>
      <c r="AS221" s="20"/>
      <c r="AT221" s="20"/>
      <c r="AU221" s="20"/>
      <c r="AV221" s="20"/>
      <c r="AW221" s="20"/>
      <c r="AX221" s="20"/>
      <c r="AY221" s="20"/>
      <c r="AZ221" s="20"/>
      <c r="BA221" s="20"/>
      <c r="BB221" s="20"/>
      <c r="BC221" s="20"/>
      <c r="BD221" s="20"/>
      <c r="BE221" s="20"/>
      <c r="BF221" s="20"/>
      <c r="BG221" s="20"/>
      <c r="BH221" s="52"/>
      <c r="BI221" s="21" t="s">
        <v>166</v>
      </c>
      <c r="BJ221" s="2"/>
    </row>
    <row r="222" spans="1:62" ht="56.25" x14ac:dyDescent="0.25">
      <c r="A222" s="114"/>
      <c r="B222" s="55"/>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7"/>
      <c r="AD222" s="16"/>
      <c r="AE222" s="16"/>
      <c r="AF222" s="17"/>
      <c r="AG222" s="18" t="s">
        <v>507</v>
      </c>
      <c r="AH222" s="18" t="s">
        <v>68</v>
      </c>
      <c r="AI222" s="19" t="s">
        <v>474</v>
      </c>
      <c r="AJ222" s="18" t="s">
        <v>507</v>
      </c>
      <c r="AK222" s="18" t="s">
        <v>68</v>
      </c>
      <c r="AL222" s="19" t="s">
        <v>474</v>
      </c>
      <c r="AM222" s="55"/>
      <c r="AN222" s="57"/>
      <c r="AO222" s="57"/>
      <c r="AP222" s="20"/>
      <c r="AQ222" s="20"/>
      <c r="AR222" s="20"/>
      <c r="AS222" s="20"/>
      <c r="AT222" s="20"/>
      <c r="AU222" s="20"/>
      <c r="AV222" s="20"/>
      <c r="AW222" s="20"/>
      <c r="AX222" s="20"/>
      <c r="AY222" s="20"/>
      <c r="AZ222" s="20"/>
      <c r="BA222" s="20"/>
      <c r="BB222" s="20"/>
      <c r="BC222" s="20"/>
      <c r="BD222" s="20"/>
      <c r="BE222" s="20"/>
      <c r="BF222" s="20"/>
      <c r="BG222" s="20"/>
      <c r="BH222" s="52"/>
      <c r="BI222" s="21" t="s">
        <v>123</v>
      </c>
      <c r="BJ222" s="2"/>
    </row>
    <row r="223" spans="1:62" ht="67.5" x14ac:dyDescent="0.25">
      <c r="A223" s="114"/>
      <c r="B223" s="55"/>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7"/>
      <c r="AD223" s="16"/>
      <c r="AE223" s="16"/>
      <c r="AF223" s="17"/>
      <c r="AG223" s="18" t="s">
        <v>508</v>
      </c>
      <c r="AH223" s="18" t="s">
        <v>71</v>
      </c>
      <c r="AI223" s="19" t="s">
        <v>226</v>
      </c>
      <c r="AJ223" s="18" t="s">
        <v>508</v>
      </c>
      <c r="AK223" s="18" t="s">
        <v>71</v>
      </c>
      <c r="AL223" s="19" t="s">
        <v>226</v>
      </c>
      <c r="AM223" s="55"/>
      <c r="AN223" s="57"/>
      <c r="AO223" s="57"/>
      <c r="AP223" s="20"/>
      <c r="AQ223" s="20"/>
      <c r="AR223" s="20"/>
      <c r="AS223" s="20"/>
      <c r="AT223" s="20"/>
      <c r="AU223" s="20"/>
      <c r="AV223" s="20"/>
      <c r="AW223" s="20"/>
      <c r="AX223" s="20"/>
      <c r="AY223" s="20"/>
      <c r="AZ223" s="20"/>
      <c r="BA223" s="20"/>
      <c r="BB223" s="20"/>
      <c r="BC223" s="20"/>
      <c r="BD223" s="20"/>
      <c r="BE223" s="20"/>
      <c r="BF223" s="20"/>
      <c r="BG223" s="20"/>
      <c r="BH223" s="52"/>
      <c r="BI223" s="21" t="s">
        <v>173</v>
      </c>
      <c r="BJ223" s="2"/>
    </row>
    <row r="224" spans="1:62" ht="67.5" x14ac:dyDescent="0.25">
      <c r="A224" s="114"/>
      <c r="B224" s="55"/>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7"/>
      <c r="AD224" s="16"/>
      <c r="AE224" s="16"/>
      <c r="AF224" s="17"/>
      <c r="AG224" s="18" t="s">
        <v>509</v>
      </c>
      <c r="AH224" s="18" t="s">
        <v>68</v>
      </c>
      <c r="AI224" s="19" t="s">
        <v>474</v>
      </c>
      <c r="AJ224" s="18" t="s">
        <v>509</v>
      </c>
      <c r="AK224" s="18" t="s">
        <v>68</v>
      </c>
      <c r="AL224" s="19" t="s">
        <v>474</v>
      </c>
      <c r="AM224" s="55"/>
      <c r="AN224" s="57"/>
      <c r="AO224" s="57"/>
      <c r="AP224" s="20"/>
      <c r="AQ224" s="20"/>
      <c r="AR224" s="20"/>
      <c r="AS224" s="20"/>
      <c r="AT224" s="20"/>
      <c r="AU224" s="20"/>
      <c r="AV224" s="20"/>
      <c r="AW224" s="20"/>
      <c r="AX224" s="20"/>
      <c r="AY224" s="20"/>
      <c r="AZ224" s="20"/>
      <c r="BA224" s="20"/>
      <c r="BB224" s="20"/>
      <c r="BC224" s="20"/>
      <c r="BD224" s="20"/>
      <c r="BE224" s="20"/>
      <c r="BF224" s="20"/>
      <c r="BG224" s="20"/>
      <c r="BH224" s="52"/>
      <c r="BI224" s="21" t="s">
        <v>176</v>
      </c>
      <c r="BJ224" s="2"/>
    </row>
    <row r="225" spans="1:62" ht="56.25" x14ac:dyDescent="0.25">
      <c r="A225" s="115"/>
      <c r="B225" s="55"/>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7"/>
      <c r="AD225" s="16"/>
      <c r="AE225" s="16"/>
      <c r="AF225" s="17"/>
      <c r="AG225" s="18" t="s">
        <v>510</v>
      </c>
      <c r="AH225" s="18" t="s">
        <v>68</v>
      </c>
      <c r="AI225" s="19" t="s">
        <v>252</v>
      </c>
      <c r="AJ225" s="18" t="s">
        <v>510</v>
      </c>
      <c r="AK225" s="18" t="s">
        <v>68</v>
      </c>
      <c r="AL225" s="19" t="s">
        <v>252</v>
      </c>
      <c r="AM225" s="55"/>
      <c r="AN225" s="57"/>
      <c r="AO225" s="57"/>
      <c r="AP225" s="20"/>
      <c r="AQ225" s="20"/>
      <c r="AR225" s="20"/>
      <c r="AS225" s="20"/>
      <c r="AT225" s="20"/>
      <c r="AU225" s="20"/>
      <c r="AV225" s="20"/>
      <c r="AW225" s="20"/>
      <c r="AX225" s="20"/>
      <c r="AY225" s="20"/>
      <c r="AZ225" s="20"/>
      <c r="BA225" s="20"/>
      <c r="BB225" s="20"/>
      <c r="BC225" s="20"/>
      <c r="BD225" s="20"/>
      <c r="BE225" s="20"/>
      <c r="BF225" s="20"/>
      <c r="BG225" s="20"/>
      <c r="BH225" s="52"/>
      <c r="BI225" s="21" t="s">
        <v>247</v>
      </c>
      <c r="BJ225" s="2"/>
    </row>
    <row r="226" spans="1:62" ht="67.7" customHeight="1" x14ac:dyDescent="0.25">
      <c r="A226" s="113" t="s">
        <v>511</v>
      </c>
      <c r="B226" s="54" t="s">
        <v>512</v>
      </c>
      <c r="C226" s="16" t="s">
        <v>74</v>
      </c>
      <c r="D226" s="16" t="s">
        <v>414</v>
      </c>
      <c r="E226" s="16" t="s">
        <v>76</v>
      </c>
      <c r="F226" s="16"/>
      <c r="G226" s="16"/>
      <c r="H226" s="16"/>
      <c r="I226" s="16"/>
      <c r="J226" s="16"/>
      <c r="K226" s="16"/>
      <c r="L226" s="16"/>
      <c r="M226" s="16"/>
      <c r="N226" s="16"/>
      <c r="O226" s="16"/>
      <c r="P226" s="16"/>
      <c r="Q226" s="16"/>
      <c r="R226" s="16"/>
      <c r="S226" s="16"/>
      <c r="T226" s="16"/>
      <c r="U226" s="16"/>
      <c r="V226" s="16"/>
      <c r="W226" s="16"/>
      <c r="X226" s="16"/>
      <c r="Y226" s="16"/>
      <c r="Z226" s="16"/>
      <c r="AA226" s="16" t="s">
        <v>513</v>
      </c>
      <c r="AB226" s="16" t="s">
        <v>514</v>
      </c>
      <c r="AC226" s="17" t="s">
        <v>515</v>
      </c>
      <c r="AD226" s="16"/>
      <c r="AE226" s="16"/>
      <c r="AF226" s="17"/>
      <c r="AG226" s="18" t="s">
        <v>516</v>
      </c>
      <c r="AH226" s="18" t="s">
        <v>71</v>
      </c>
      <c r="AI226" s="19" t="s">
        <v>226</v>
      </c>
      <c r="AJ226" s="18" t="s">
        <v>516</v>
      </c>
      <c r="AK226" s="18" t="s">
        <v>71</v>
      </c>
      <c r="AL226" s="19" t="s">
        <v>226</v>
      </c>
      <c r="AM226" s="54" t="s">
        <v>79</v>
      </c>
      <c r="AN226" s="57"/>
      <c r="AO226" s="57"/>
      <c r="AP226" s="20">
        <v>3500</v>
      </c>
      <c r="AQ226" s="20">
        <v>1000</v>
      </c>
      <c r="AR226" s="20">
        <v>3500</v>
      </c>
      <c r="AS226" s="20">
        <v>3500</v>
      </c>
      <c r="AT226" s="20">
        <v>3500</v>
      </c>
      <c r="AU226" s="20">
        <v>3500</v>
      </c>
      <c r="AV226" s="20">
        <v>3500</v>
      </c>
      <c r="AW226" s="20">
        <v>1000</v>
      </c>
      <c r="AX226" s="20">
        <v>3500</v>
      </c>
      <c r="AY226" s="20">
        <v>3500</v>
      </c>
      <c r="AZ226" s="20">
        <v>3500</v>
      </c>
      <c r="BA226" s="20">
        <v>3500</v>
      </c>
      <c r="BB226" s="20">
        <v>3500</v>
      </c>
      <c r="BC226" s="20">
        <v>3500</v>
      </c>
      <c r="BD226" s="20">
        <v>3500</v>
      </c>
      <c r="BE226" s="20">
        <v>3500</v>
      </c>
      <c r="BF226" s="20">
        <v>3500</v>
      </c>
      <c r="BG226" s="20">
        <v>3500</v>
      </c>
      <c r="BH226" s="52"/>
      <c r="BI226" s="2"/>
      <c r="BJ226" s="2"/>
    </row>
    <row r="227" spans="1:62" ht="67.5" x14ac:dyDescent="0.25">
      <c r="A227" s="114"/>
      <c r="B227" s="55"/>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7"/>
      <c r="AD227" s="16"/>
      <c r="AE227" s="16"/>
      <c r="AF227" s="17"/>
      <c r="AG227" s="18" t="s">
        <v>517</v>
      </c>
      <c r="AH227" s="18" t="s">
        <v>68</v>
      </c>
      <c r="AI227" s="19" t="s">
        <v>474</v>
      </c>
      <c r="AJ227" s="18" t="s">
        <v>517</v>
      </c>
      <c r="AK227" s="18" t="s">
        <v>68</v>
      </c>
      <c r="AL227" s="19" t="s">
        <v>474</v>
      </c>
      <c r="AM227" s="55"/>
      <c r="AN227" s="57"/>
      <c r="AO227" s="57"/>
      <c r="AP227" s="20"/>
      <c r="AQ227" s="20"/>
      <c r="AR227" s="20"/>
      <c r="AS227" s="20"/>
      <c r="AT227" s="20"/>
      <c r="AU227" s="20"/>
      <c r="AV227" s="20"/>
      <c r="AW227" s="20"/>
      <c r="AX227" s="20"/>
      <c r="AY227" s="20"/>
      <c r="AZ227" s="20"/>
      <c r="BA227" s="20"/>
      <c r="BB227" s="20"/>
      <c r="BC227" s="20"/>
      <c r="BD227" s="20"/>
      <c r="BE227" s="20"/>
      <c r="BF227" s="20"/>
      <c r="BG227" s="20"/>
      <c r="BH227" s="52"/>
      <c r="BI227" s="21" t="s">
        <v>79</v>
      </c>
      <c r="BJ227" s="2"/>
    </row>
    <row r="228" spans="1:62" ht="67.5" x14ac:dyDescent="0.25">
      <c r="A228" s="114"/>
      <c r="B228" s="55"/>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7"/>
      <c r="AD228" s="16"/>
      <c r="AE228" s="16"/>
      <c r="AF228" s="17"/>
      <c r="AG228" s="18" t="s">
        <v>518</v>
      </c>
      <c r="AH228" s="18" t="s">
        <v>71</v>
      </c>
      <c r="AI228" s="19" t="s">
        <v>226</v>
      </c>
      <c r="AJ228" s="18" t="s">
        <v>518</v>
      </c>
      <c r="AK228" s="18" t="s">
        <v>71</v>
      </c>
      <c r="AL228" s="19" t="s">
        <v>226</v>
      </c>
      <c r="AM228" s="55"/>
      <c r="AN228" s="57"/>
      <c r="AO228" s="57"/>
      <c r="AP228" s="20"/>
      <c r="AQ228" s="20"/>
      <c r="AR228" s="20"/>
      <c r="AS228" s="20"/>
      <c r="AT228" s="20"/>
      <c r="AU228" s="20"/>
      <c r="AV228" s="20"/>
      <c r="AW228" s="20"/>
      <c r="AX228" s="20"/>
      <c r="AY228" s="20"/>
      <c r="AZ228" s="20"/>
      <c r="BA228" s="20"/>
      <c r="BB228" s="20"/>
      <c r="BC228" s="20"/>
      <c r="BD228" s="20"/>
      <c r="BE228" s="20"/>
      <c r="BF228" s="20"/>
      <c r="BG228" s="20"/>
      <c r="BH228" s="52"/>
      <c r="BI228" s="21" t="s">
        <v>85</v>
      </c>
      <c r="BJ228" s="2"/>
    </row>
    <row r="229" spans="1:62" ht="67.5" x14ac:dyDescent="0.25">
      <c r="A229" s="115"/>
      <c r="B229" s="55"/>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7"/>
      <c r="AD229" s="16"/>
      <c r="AE229" s="16"/>
      <c r="AF229" s="17"/>
      <c r="AG229" s="18" t="s">
        <v>519</v>
      </c>
      <c r="AH229" s="18" t="s">
        <v>68</v>
      </c>
      <c r="AI229" s="19" t="s">
        <v>474</v>
      </c>
      <c r="AJ229" s="18" t="s">
        <v>519</v>
      </c>
      <c r="AK229" s="18" t="s">
        <v>68</v>
      </c>
      <c r="AL229" s="19" t="s">
        <v>474</v>
      </c>
      <c r="AM229" s="55"/>
      <c r="AN229" s="57"/>
      <c r="AO229" s="57"/>
      <c r="AP229" s="20"/>
      <c r="AQ229" s="20"/>
      <c r="AR229" s="20"/>
      <c r="AS229" s="20"/>
      <c r="AT229" s="20"/>
      <c r="AU229" s="20"/>
      <c r="AV229" s="20"/>
      <c r="AW229" s="20"/>
      <c r="AX229" s="20"/>
      <c r="AY229" s="20"/>
      <c r="AZ229" s="20"/>
      <c r="BA229" s="20"/>
      <c r="BB229" s="20"/>
      <c r="BC229" s="20"/>
      <c r="BD229" s="20"/>
      <c r="BE229" s="20"/>
      <c r="BF229" s="20"/>
      <c r="BG229" s="20"/>
      <c r="BH229" s="52"/>
      <c r="BI229" s="21" t="s">
        <v>87</v>
      </c>
      <c r="BJ229" s="2"/>
    </row>
    <row r="230" spans="1:62" ht="112.7" customHeight="1" x14ac:dyDescent="0.25">
      <c r="A230" s="113" t="s">
        <v>520</v>
      </c>
      <c r="B230" s="54" t="s">
        <v>521</v>
      </c>
      <c r="C230" s="16" t="s">
        <v>74</v>
      </c>
      <c r="D230" s="16" t="s">
        <v>522</v>
      </c>
      <c r="E230" s="16" t="s">
        <v>76</v>
      </c>
      <c r="F230" s="16"/>
      <c r="G230" s="16"/>
      <c r="H230" s="16"/>
      <c r="I230" s="16"/>
      <c r="J230" s="16"/>
      <c r="K230" s="16"/>
      <c r="L230" s="16"/>
      <c r="M230" s="16"/>
      <c r="N230" s="16"/>
      <c r="O230" s="16"/>
      <c r="P230" s="16"/>
      <c r="Q230" s="16"/>
      <c r="R230" s="16"/>
      <c r="S230" s="16"/>
      <c r="T230" s="16"/>
      <c r="U230" s="16"/>
      <c r="V230" s="16"/>
      <c r="W230" s="16"/>
      <c r="X230" s="16"/>
      <c r="Y230" s="16"/>
      <c r="Z230" s="16"/>
      <c r="AA230" s="16" t="s">
        <v>148</v>
      </c>
      <c r="AB230" s="16" t="s">
        <v>116</v>
      </c>
      <c r="AC230" s="17" t="s">
        <v>149</v>
      </c>
      <c r="AD230" s="16"/>
      <c r="AE230" s="16"/>
      <c r="AF230" s="17"/>
      <c r="AG230" s="18" t="s">
        <v>483</v>
      </c>
      <c r="AH230" s="18" t="s">
        <v>71</v>
      </c>
      <c r="AI230" s="19" t="s">
        <v>226</v>
      </c>
      <c r="AJ230" s="18" t="s">
        <v>483</v>
      </c>
      <c r="AK230" s="18" t="s">
        <v>71</v>
      </c>
      <c r="AL230" s="19" t="s">
        <v>226</v>
      </c>
      <c r="AM230" s="54" t="s">
        <v>123</v>
      </c>
      <c r="AN230" s="57"/>
      <c r="AO230" s="57"/>
      <c r="AP230" s="20">
        <v>312897.18</v>
      </c>
      <c r="AQ230" s="20">
        <v>299977.7</v>
      </c>
      <c r="AR230" s="20">
        <v>304208</v>
      </c>
      <c r="AS230" s="20">
        <v>300000</v>
      </c>
      <c r="AT230" s="20">
        <v>300000</v>
      </c>
      <c r="AU230" s="20">
        <v>300000</v>
      </c>
      <c r="AV230" s="20">
        <v>312897.18</v>
      </c>
      <c r="AW230" s="20">
        <v>299977.7</v>
      </c>
      <c r="AX230" s="20">
        <v>304208</v>
      </c>
      <c r="AY230" s="20">
        <v>300000</v>
      </c>
      <c r="AZ230" s="20">
        <v>300000</v>
      </c>
      <c r="BA230" s="20">
        <v>300000</v>
      </c>
      <c r="BB230" s="20">
        <v>312897.18</v>
      </c>
      <c r="BC230" s="20">
        <v>304208</v>
      </c>
      <c r="BD230" s="20">
        <v>300000</v>
      </c>
      <c r="BE230" s="20">
        <v>312897.18</v>
      </c>
      <c r="BF230" s="20">
        <v>304208</v>
      </c>
      <c r="BG230" s="20">
        <v>300000</v>
      </c>
      <c r="BH230" s="52"/>
      <c r="BI230" s="2"/>
      <c r="BJ230" s="2"/>
    </row>
    <row r="231" spans="1:62" ht="56.25" x14ac:dyDescent="0.25">
      <c r="A231" s="114"/>
      <c r="B231" s="55"/>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7"/>
      <c r="AD231" s="16"/>
      <c r="AE231" s="16"/>
      <c r="AF231" s="17"/>
      <c r="AG231" s="18" t="s">
        <v>523</v>
      </c>
      <c r="AH231" s="18" t="s">
        <v>68</v>
      </c>
      <c r="AI231" s="19" t="s">
        <v>524</v>
      </c>
      <c r="AJ231" s="18" t="s">
        <v>523</v>
      </c>
      <c r="AK231" s="18" t="s">
        <v>68</v>
      </c>
      <c r="AL231" s="19" t="s">
        <v>524</v>
      </c>
      <c r="AM231" s="55"/>
      <c r="AN231" s="57"/>
      <c r="AO231" s="57"/>
      <c r="AP231" s="20"/>
      <c r="AQ231" s="20"/>
      <c r="AR231" s="20"/>
      <c r="AS231" s="20"/>
      <c r="AT231" s="20"/>
      <c r="AU231" s="20"/>
      <c r="AV231" s="20"/>
      <c r="AW231" s="20"/>
      <c r="AX231" s="20"/>
      <c r="AY231" s="20"/>
      <c r="AZ231" s="20"/>
      <c r="BA231" s="20"/>
      <c r="BB231" s="20"/>
      <c r="BC231" s="20"/>
      <c r="BD231" s="20"/>
      <c r="BE231" s="20"/>
      <c r="BF231" s="20"/>
      <c r="BG231" s="20"/>
      <c r="BH231" s="52"/>
      <c r="BI231" s="21" t="s">
        <v>79</v>
      </c>
      <c r="BJ231" s="2"/>
    </row>
    <row r="232" spans="1:62" ht="56.25" x14ac:dyDescent="0.25">
      <c r="A232" s="114"/>
      <c r="B232" s="55"/>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7"/>
      <c r="AD232" s="16"/>
      <c r="AE232" s="16"/>
      <c r="AF232" s="17"/>
      <c r="AG232" s="18" t="s">
        <v>472</v>
      </c>
      <c r="AH232" s="18" t="s">
        <v>68</v>
      </c>
      <c r="AI232" s="19" t="s">
        <v>226</v>
      </c>
      <c r="AJ232" s="18" t="s">
        <v>472</v>
      </c>
      <c r="AK232" s="18" t="s">
        <v>68</v>
      </c>
      <c r="AL232" s="19" t="s">
        <v>226</v>
      </c>
      <c r="AM232" s="55"/>
      <c r="AN232" s="57"/>
      <c r="AO232" s="57"/>
      <c r="AP232" s="20"/>
      <c r="AQ232" s="20"/>
      <c r="AR232" s="20"/>
      <c r="AS232" s="20"/>
      <c r="AT232" s="20"/>
      <c r="AU232" s="20"/>
      <c r="AV232" s="20"/>
      <c r="AW232" s="20"/>
      <c r="AX232" s="20"/>
      <c r="AY232" s="20"/>
      <c r="AZ232" s="20"/>
      <c r="BA232" s="20"/>
      <c r="BB232" s="20"/>
      <c r="BC232" s="20"/>
      <c r="BD232" s="20"/>
      <c r="BE232" s="20"/>
      <c r="BF232" s="20"/>
      <c r="BG232" s="20"/>
      <c r="BH232" s="52"/>
      <c r="BI232" s="21" t="s">
        <v>85</v>
      </c>
      <c r="BJ232" s="2"/>
    </row>
    <row r="233" spans="1:62" ht="78.75" x14ac:dyDescent="0.25">
      <c r="A233" s="114"/>
      <c r="B233" s="55"/>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7"/>
      <c r="AD233" s="16"/>
      <c r="AE233" s="16"/>
      <c r="AF233" s="17"/>
      <c r="AG233" s="18" t="s">
        <v>525</v>
      </c>
      <c r="AH233" s="18" t="s">
        <v>71</v>
      </c>
      <c r="AI233" s="19" t="s">
        <v>226</v>
      </c>
      <c r="AJ233" s="18" t="s">
        <v>525</v>
      </c>
      <c r="AK233" s="18" t="s">
        <v>71</v>
      </c>
      <c r="AL233" s="19" t="s">
        <v>226</v>
      </c>
      <c r="AM233" s="55"/>
      <c r="AN233" s="57"/>
      <c r="AO233" s="57"/>
      <c r="AP233" s="20"/>
      <c r="AQ233" s="20"/>
      <c r="AR233" s="20"/>
      <c r="AS233" s="20"/>
      <c r="AT233" s="20"/>
      <c r="AU233" s="20"/>
      <c r="AV233" s="20"/>
      <c r="AW233" s="20"/>
      <c r="AX233" s="20"/>
      <c r="AY233" s="20"/>
      <c r="AZ233" s="20"/>
      <c r="BA233" s="20"/>
      <c r="BB233" s="20"/>
      <c r="BC233" s="20"/>
      <c r="BD233" s="20"/>
      <c r="BE233" s="20"/>
      <c r="BF233" s="20"/>
      <c r="BG233" s="20"/>
      <c r="BH233" s="52"/>
      <c r="BI233" s="21" t="s">
        <v>87</v>
      </c>
      <c r="BJ233" s="2"/>
    </row>
    <row r="234" spans="1:62" ht="56.25" x14ac:dyDescent="0.25">
      <c r="A234" s="114"/>
      <c r="B234" s="55"/>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7"/>
      <c r="AD234" s="16"/>
      <c r="AE234" s="16"/>
      <c r="AF234" s="17"/>
      <c r="AG234" s="18" t="s">
        <v>473</v>
      </c>
      <c r="AH234" s="18" t="s">
        <v>68</v>
      </c>
      <c r="AI234" s="19" t="s">
        <v>474</v>
      </c>
      <c r="AJ234" s="18" t="s">
        <v>473</v>
      </c>
      <c r="AK234" s="18" t="s">
        <v>68</v>
      </c>
      <c r="AL234" s="19" t="s">
        <v>474</v>
      </c>
      <c r="AM234" s="55"/>
      <c r="AN234" s="57"/>
      <c r="AO234" s="57"/>
      <c r="AP234" s="20"/>
      <c r="AQ234" s="20"/>
      <c r="AR234" s="20"/>
      <c r="AS234" s="20"/>
      <c r="AT234" s="20"/>
      <c r="AU234" s="20"/>
      <c r="AV234" s="20"/>
      <c r="AW234" s="20"/>
      <c r="AX234" s="20"/>
      <c r="AY234" s="20"/>
      <c r="AZ234" s="20"/>
      <c r="BA234" s="20"/>
      <c r="BB234" s="20"/>
      <c r="BC234" s="20"/>
      <c r="BD234" s="20"/>
      <c r="BE234" s="20"/>
      <c r="BF234" s="20"/>
      <c r="BG234" s="20"/>
      <c r="BH234" s="52"/>
      <c r="BI234" s="21" t="s">
        <v>166</v>
      </c>
      <c r="BJ234" s="2"/>
    </row>
    <row r="235" spans="1:62" ht="78.75" x14ac:dyDescent="0.25">
      <c r="A235" s="114"/>
      <c r="B235" s="55"/>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7"/>
      <c r="AD235" s="16"/>
      <c r="AE235" s="16"/>
      <c r="AF235" s="17"/>
      <c r="AG235" s="18" t="s">
        <v>526</v>
      </c>
      <c r="AH235" s="18" t="s">
        <v>68</v>
      </c>
      <c r="AI235" s="19" t="s">
        <v>474</v>
      </c>
      <c r="AJ235" s="18" t="s">
        <v>526</v>
      </c>
      <c r="AK235" s="18" t="s">
        <v>68</v>
      </c>
      <c r="AL235" s="19" t="s">
        <v>474</v>
      </c>
      <c r="AM235" s="55"/>
      <c r="AN235" s="57"/>
      <c r="AO235" s="57"/>
      <c r="AP235" s="20"/>
      <c r="AQ235" s="20"/>
      <c r="AR235" s="20"/>
      <c r="AS235" s="20"/>
      <c r="AT235" s="20"/>
      <c r="AU235" s="20"/>
      <c r="AV235" s="20"/>
      <c r="AW235" s="20"/>
      <c r="AX235" s="20"/>
      <c r="AY235" s="20"/>
      <c r="AZ235" s="20"/>
      <c r="BA235" s="20"/>
      <c r="BB235" s="20"/>
      <c r="BC235" s="20"/>
      <c r="BD235" s="20"/>
      <c r="BE235" s="20"/>
      <c r="BF235" s="20"/>
      <c r="BG235" s="20"/>
      <c r="BH235" s="52"/>
      <c r="BI235" s="21" t="s">
        <v>123</v>
      </c>
      <c r="BJ235" s="2"/>
    </row>
    <row r="236" spans="1:62" ht="78.75" x14ac:dyDescent="0.25">
      <c r="A236" s="114"/>
      <c r="B236" s="55"/>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7"/>
      <c r="AD236" s="16"/>
      <c r="AE236" s="16"/>
      <c r="AF236" s="17"/>
      <c r="AG236" s="18" t="s">
        <v>527</v>
      </c>
      <c r="AH236" s="18" t="s">
        <v>71</v>
      </c>
      <c r="AI236" s="19" t="s">
        <v>226</v>
      </c>
      <c r="AJ236" s="18" t="s">
        <v>527</v>
      </c>
      <c r="AK236" s="18" t="s">
        <v>71</v>
      </c>
      <c r="AL236" s="19" t="s">
        <v>226</v>
      </c>
      <c r="AM236" s="55"/>
      <c r="AN236" s="57"/>
      <c r="AO236" s="57"/>
      <c r="AP236" s="20"/>
      <c r="AQ236" s="20"/>
      <c r="AR236" s="20"/>
      <c r="AS236" s="20"/>
      <c r="AT236" s="20"/>
      <c r="AU236" s="20"/>
      <c r="AV236" s="20"/>
      <c r="AW236" s="20"/>
      <c r="AX236" s="20"/>
      <c r="AY236" s="20"/>
      <c r="AZ236" s="20"/>
      <c r="BA236" s="20"/>
      <c r="BB236" s="20"/>
      <c r="BC236" s="20"/>
      <c r="BD236" s="20"/>
      <c r="BE236" s="20"/>
      <c r="BF236" s="20"/>
      <c r="BG236" s="20"/>
      <c r="BH236" s="52"/>
      <c r="BI236" s="21" t="s">
        <v>173</v>
      </c>
      <c r="BJ236" s="2"/>
    </row>
    <row r="237" spans="1:62" ht="78.75" x14ac:dyDescent="0.25">
      <c r="A237" s="115"/>
      <c r="B237" s="55"/>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7"/>
      <c r="AD237" s="16"/>
      <c r="AE237" s="16"/>
      <c r="AF237" s="17"/>
      <c r="AG237" s="18" t="s">
        <v>528</v>
      </c>
      <c r="AH237" s="18" t="s">
        <v>68</v>
      </c>
      <c r="AI237" s="19" t="s">
        <v>474</v>
      </c>
      <c r="AJ237" s="18" t="s">
        <v>528</v>
      </c>
      <c r="AK237" s="18" t="s">
        <v>68</v>
      </c>
      <c r="AL237" s="19" t="s">
        <v>474</v>
      </c>
      <c r="AM237" s="55"/>
      <c r="AN237" s="57"/>
      <c r="AO237" s="57"/>
      <c r="AP237" s="20"/>
      <c r="AQ237" s="20"/>
      <c r="AR237" s="20"/>
      <c r="AS237" s="20"/>
      <c r="AT237" s="20"/>
      <c r="AU237" s="20"/>
      <c r="AV237" s="20"/>
      <c r="AW237" s="20"/>
      <c r="AX237" s="20"/>
      <c r="AY237" s="20"/>
      <c r="AZ237" s="20"/>
      <c r="BA237" s="20"/>
      <c r="BB237" s="20"/>
      <c r="BC237" s="20"/>
      <c r="BD237" s="20"/>
      <c r="BE237" s="20"/>
      <c r="BF237" s="20"/>
      <c r="BG237" s="20"/>
      <c r="BH237" s="52"/>
      <c r="BI237" s="21" t="s">
        <v>176</v>
      </c>
      <c r="BJ237" s="2"/>
    </row>
    <row r="238" spans="1:62" ht="78.95" customHeight="1" x14ac:dyDescent="0.25">
      <c r="A238" s="113" t="s">
        <v>529</v>
      </c>
      <c r="B238" s="54" t="s">
        <v>530</v>
      </c>
      <c r="C238" s="16" t="s">
        <v>74</v>
      </c>
      <c r="D238" s="16" t="s">
        <v>531</v>
      </c>
      <c r="E238" s="16" t="s">
        <v>76</v>
      </c>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7"/>
      <c r="AD238" s="16"/>
      <c r="AE238" s="16"/>
      <c r="AF238" s="17"/>
      <c r="AG238" s="18" t="s">
        <v>331</v>
      </c>
      <c r="AH238" s="18" t="s">
        <v>68</v>
      </c>
      <c r="AI238" s="19" t="s">
        <v>226</v>
      </c>
      <c r="AJ238" s="18" t="s">
        <v>331</v>
      </c>
      <c r="AK238" s="18" t="s">
        <v>68</v>
      </c>
      <c r="AL238" s="19" t="s">
        <v>226</v>
      </c>
      <c r="AM238" s="54" t="s">
        <v>198</v>
      </c>
      <c r="AN238" s="57"/>
      <c r="AO238" s="57"/>
      <c r="AP238" s="20">
        <v>593956.68000000005</v>
      </c>
      <c r="AQ238" s="20">
        <v>593956.68000000005</v>
      </c>
      <c r="AR238" s="20">
        <v>593980.24</v>
      </c>
      <c r="AS238" s="20">
        <v>665000</v>
      </c>
      <c r="AT238" s="20">
        <v>0</v>
      </c>
      <c r="AU238" s="20">
        <v>0</v>
      </c>
      <c r="AV238" s="20">
        <v>593956.68000000005</v>
      </c>
      <c r="AW238" s="20">
        <v>593956.68000000005</v>
      </c>
      <c r="AX238" s="20">
        <v>593980.24</v>
      </c>
      <c r="AY238" s="20">
        <v>665000</v>
      </c>
      <c r="AZ238" s="20">
        <v>0</v>
      </c>
      <c r="BA238" s="20">
        <v>0</v>
      </c>
      <c r="BB238" s="20">
        <v>593956.68000000005</v>
      </c>
      <c r="BC238" s="20">
        <v>593980.24</v>
      </c>
      <c r="BD238" s="20">
        <v>665000</v>
      </c>
      <c r="BE238" s="20">
        <v>593956.68000000005</v>
      </c>
      <c r="BF238" s="20">
        <v>593980.24</v>
      </c>
      <c r="BG238" s="20">
        <v>665000</v>
      </c>
      <c r="BH238" s="52"/>
      <c r="BI238" s="2"/>
      <c r="BJ238" s="2"/>
    </row>
    <row r="239" spans="1:62" ht="90" x14ac:dyDescent="0.25">
      <c r="A239" s="114"/>
      <c r="B239" s="55"/>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7"/>
      <c r="AD239" s="16"/>
      <c r="AE239" s="16"/>
      <c r="AF239" s="17"/>
      <c r="AG239" s="18" t="s">
        <v>532</v>
      </c>
      <c r="AH239" s="18" t="s">
        <v>68</v>
      </c>
      <c r="AI239" s="19" t="s">
        <v>226</v>
      </c>
      <c r="AJ239" s="18" t="s">
        <v>532</v>
      </c>
      <c r="AK239" s="18" t="s">
        <v>68</v>
      </c>
      <c r="AL239" s="19" t="s">
        <v>226</v>
      </c>
      <c r="AM239" s="55"/>
      <c r="AN239" s="57"/>
      <c r="AO239" s="57"/>
      <c r="AP239" s="20"/>
      <c r="AQ239" s="20"/>
      <c r="AR239" s="20"/>
      <c r="AS239" s="20"/>
      <c r="AT239" s="20"/>
      <c r="AU239" s="20"/>
      <c r="AV239" s="20"/>
      <c r="AW239" s="20"/>
      <c r="AX239" s="20"/>
      <c r="AY239" s="20"/>
      <c r="AZ239" s="20"/>
      <c r="BA239" s="20"/>
      <c r="BB239" s="20"/>
      <c r="BC239" s="20"/>
      <c r="BD239" s="20"/>
      <c r="BE239" s="20"/>
      <c r="BF239" s="20"/>
      <c r="BG239" s="20"/>
      <c r="BH239" s="52"/>
      <c r="BI239" s="21" t="s">
        <v>79</v>
      </c>
      <c r="BJ239" s="2"/>
    </row>
    <row r="240" spans="1:62" ht="101.25" x14ac:dyDescent="0.25">
      <c r="A240" s="114"/>
      <c r="B240" s="55"/>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7"/>
      <c r="AD240" s="16"/>
      <c r="AE240" s="16"/>
      <c r="AF240" s="17"/>
      <c r="AG240" s="18" t="s">
        <v>334</v>
      </c>
      <c r="AH240" s="18" t="s">
        <v>68</v>
      </c>
      <c r="AI240" s="19" t="s">
        <v>226</v>
      </c>
      <c r="AJ240" s="18" t="s">
        <v>334</v>
      </c>
      <c r="AK240" s="18" t="s">
        <v>68</v>
      </c>
      <c r="AL240" s="19" t="s">
        <v>226</v>
      </c>
      <c r="AM240" s="55"/>
      <c r="AN240" s="57"/>
      <c r="AO240" s="57"/>
      <c r="AP240" s="20"/>
      <c r="AQ240" s="20"/>
      <c r="AR240" s="20"/>
      <c r="AS240" s="20"/>
      <c r="AT240" s="20"/>
      <c r="AU240" s="20"/>
      <c r="AV240" s="20"/>
      <c r="AW240" s="20"/>
      <c r="AX240" s="20"/>
      <c r="AY240" s="20"/>
      <c r="AZ240" s="20"/>
      <c r="BA240" s="20"/>
      <c r="BB240" s="20"/>
      <c r="BC240" s="20"/>
      <c r="BD240" s="20"/>
      <c r="BE240" s="20"/>
      <c r="BF240" s="20"/>
      <c r="BG240" s="20"/>
      <c r="BH240" s="52"/>
      <c r="BI240" s="21" t="s">
        <v>85</v>
      </c>
      <c r="BJ240" s="2"/>
    </row>
    <row r="241" spans="1:62" ht="78.75" x14ac:dyDescent="0.25">
      <c r="A241" s="114"/>
      <c r="B241" s="55"/>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7"/>
      <c r="AD241" s="16"/>
      <c r="AE241" s="16"/>
      <c r="AF241" s="17"/>
      <c r="AG241" s="18" t="s">
        <v>335</v>
      </c>
      <c r="AH241" s="18" t="s">
        <v>68</v>
      </c>
      <c r="AI241" s="19" t="s">
        <v>226</v>
      </c>
      <c r="AJ241" s="18" t="s">
        <v>335</v>
      </c>
      <c r="AK241" s="18" t="s">
        <v>68</v>
      </c>
      <c r="AL241" s="19" t="s">
        <v>226</v>
      </c>
      <c r="AM241" s="55"/>
      <c r="AN241" s="57"/>
      <c r="AO241" s="57"/>
      <c r="AP241" s="20"/>
      <c r="AQ241" s="20"/>
      <c r="AR241" s="20"/>
      <c r="AS241" s="20"/>
      <c r="AT241" s="20"/>
      <c r="AU241" s="20"/>
      <c r="AV241" s="20"/>
      <c r="AW241" s="20"/>
      <c r="AX241" s="20"/>
      <c r="AY241" s="20"/>
      <c r="AZ241" s="20"/>
      <c r="BA241" s="20"/>
      <c r="BB241" s="20"/>
      <c r="BC241" s="20"/>
      <c r="BD241" s="20"/>
      <c r="BE241" s="20"/>
      <c r="BF241" s="20"/>
      <c r="BG241" s="20"/>
      <c r="BH241" s="52"/>
      <c r="BI241" s="21" t="s">
        <v>87</v>
      </c>
      <c r="BJ241" s="2"/>
    </row>
    <row r="242" spans="1:62" ht="45" x14ac:dyDescent="0.25">
      <c r="A242" s="114"/>
      <c r="B242" s="55"/>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7"/>
      <c r="AD242" s="16"/>
      <c r="AE242" s="16"/>
      <c r="AF242" s="17"/>
      <c r="AG242" s="18" t="s">
        <v>336</v>
      </c>
      <c r="AH242" s="18" t="s">
        <v>68</v>
      </c>
      <c r="AI242" s="19" t="s">
        <v>337</v>
      </c>
      <c r="AJ242" s="18" t="s">
        <v>336</v>
      </c>
      <c r="AK242" s="18" t="s">
        <v>68</v>
      </c>
      <c r="AL242" s="19" t="s">
        <v>337</v>
      </c>
      <c r="AM242" s="55"/>
      <c r="AN242" s="57"/>
      <c r="AO242" s="57"/>
      <c r="AP242" s="20"/>
      <c r="AQ242" s="20"/>
      <c r="AR242" s="20"/>
      <c r="AS242" s="20"/>
      <c r="AT242" s="20"/>
      <c r="AU242" s="20"/>
      <c r="AV242" s="20"/>
      <c r="AW242" s="20"/>
      <c r="AX242" s="20"/>
      <c r="AY242" s="20"/>
      <c r="AZ242" s="20"/>
      <c r="BA242" s="20"/>
      <c r="BB242" s="20"/>
      <c r="BC242" s="20"/>
      <c r="BD242" s="20"/>
      <c r="BE242" s="20"/>
      <c r="BF242" s="20"/>
      <c r="BG242" s="20"/>
      <c r="BH242" s="52"/>
      <c r="BI242" s="21" t="s">
        <v>166</v>
      </c>
      <c r="BJ242" s="2"/>
    </row>
    <row r="243" spans="1:62" ht="78.75" x14ac:dyDescent="0.25">
      <c r="A243" s="114"/>
      <c r="B243" s="55"/>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7"/>
      <c r="AD243" s="16"/>
      <c r="AE243" s="16"/>
      <c r="AF243" s="17"/>
      <c r="AG243" s="18" t="s">
        <v>338</v>
      </c>
      <c r="AH243" s="18" t="s">
        <v>68</v>
      </c>
      <c r="AI243" s="19" t="s">
        <v>337</v>
      </c>
      <c r="AJ243" s="18" t="s">
        <v>338</v>
      </c>
      <c r="AK243" s="18" t="s">
        <v>68</v>
      </c>
      <c r="AL243" s="19" t="s">
        <v>337</v>
      </c>
      <c r="AM243" s="55"/>
      <c r="AN243" s="57"/>
      <c r="AO243" s="57"/>
      <c r="AP243" s="20"/>
      <c r="AQ243" s="20"/>
      <c r="AR243" s="20"/>
      <c r="AS243" s="20"/>
      <c r="AT243" s="20"/>
      <c r="AU243" s="20"/>
      <c r="AV243" s="20"/>
      <c r="AW243" s="20"/>
      <c r="AX243" s="20"/>
      <c r="AY243" s="20"/>
      <c r="AZ243" s="20"/>
      <c r="BA243" s="20"/>
      <c r="BB243" s="20"/>
      <c r="BC243" s="20"/>
      <c r="BD243" s="20"/>
      <c r="BE243" s="20"/>
      <c r="BF243" s="20"/>
      <c r="BG243" s="20"/>
      <c r="BH243" s="52"/>
      <c r="BI243" s="21" t="s">
        <v>123</v>
      </c>
      <c r="BJ243" s="2"/>
    </row>
    <row r="244" spans="1:62" ht="78.75" x14ac:dyDescent="0.25">
      <c r="A244" s="114"/>
      <c r="B244" s="55"/>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7"/>
      <c r="AD244" s="16"/>
      <c r="AE244" s="16"/>
      <c r="AF244" s="17"/>
      <c r="AG244" s="18" t="s">
        <v>533</v>
      </c>
      <c r="AH244" s="18" t="s">
        <v>68</v>
      </c>
      <c r="AI244" s="19" t="s">
        <v>337</v>
      </c>
      <c r="AJ244" s="18" t="s">
        <v>533</v>
      </c>
      <c r="AK244" s="18" t="s">
        <v>68</v>
      </c>
      <c r="AL244" s="19" t="s">
        <v>337</v>
      </c>
      <c r="AM244" s="55"/>
      <c r="AN244" s="57"/>
      <c r="AO244" s="57"/>
      <c r="AP244" s="20"/>
      <c r="AQ244" s="20"/>
      <c r="AR244" s="20"/>
      <c r="AS244" s="20"/>
      <c r="AT244" s="20"/>
      <c r="AU244" s="20"/>
      <c r="AV244" s="20"/>
      <c r="AW244" s="20"/>
      <c r="AX244" s="20"/>
      <c r="AY244" s="20"/>
      <c r="AZ244" s="20"/>
      <c r="BA244" s="20"/>
      <c r="BB244" s="20"/>
      <c r="BC244" s="20"/>
      <c r="BD244" s="20"/>
      <c r="BE244" s="20"/>
      <c r="BF244" s="20"/>
      <c r="BG244" s="20"/>
      <c r="BH244" s="52"/>
      <c r="BI244" s="21" t="s">
        <v>173</v>
      </c>
      <c r="BJ244" s="2"/>
    </row>
    <row r="245" spans="1:62" ht="78.75" x14ac:dyDescent="0.25">
      <c r="A245" s="115"/>
      <c r="B245" s="55"/>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7"/>
      <c r="AD245" s="16"/>
      <c r="AE245" s="16"/>
      <c r="AF245" s="17"/>
      <c r="AG245" s="18" t="s">
        <v>339</v>
      </c>
      <c r="AH245" s="18" t="s">
        <v>68</v>
      </c>
      <c r="AI245" s="19" t="s">
        <v>337</v>
      </c>
      <c r="AJ245" s="18" t="s">
        <v>339</v>
      </c>
      <c r="AK245" s="18" t="s">
        <v>68</v>
      </c>
      <c r="AL245" s="19" t="s">
        <v>337</v>
      </c>
      <c r="AM245" s="55"/>
      <c r="AN245" s="57"/>
      <c r="AO245" s="57"/>
      <c r="AP245" s="20"/>
      <c r="AQ245" s="20"/>
      <c r="AR245" s="20"/>
      <c r="AS245" s="20"/>
      <c r="AT245" s="20"/>
      <c r="AU245" s="20"/>
      <c r="AV245" s="20"/>
      <c r="AW245" s="20"/>
      <c r="AX245" s="20"/>
      <c r="AY245" s="20"/>
      <c r="AZ245" s="20"/>
      <c r="BA245" s="20"/>
      <c r="BB245" s="20"/>
      <c r="BC245" s="20"/>
      <c r="BD245" s="20"/>
      <c r="BE245" s="20"/>
      <c r="BF245" s="20"/>
      <c r="BG245" s="20"/>
      <c r="BH245" s="52"/>
      <c r="BI245" s="21" t="s">
        <v>176</v>
      </c>
      <c r="BJ245" s="2"/>
    </row>
    <row r="246" spans="1:62" ht="78.95" customHeight="1" x14ac:dyDescent="0.25">
      <c r="A246" s="113" t="s">
        <v>534</v>
      </c>
      <c r="B246" s="54" t="s">
        <v>535</v>
      </c>
      <c r="C246" s="16" t="s">
        <v>74</v>
      </c>
      <c r="D246" s="16" t="s">
        <v>531</v>
      </c>
      <c r="E246" s="16" t="s">
        <v>76</v>
      </c>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7"/>
      <c r="AD246" s="16"/>
      <c r="AE246" s="16"/>
      <c r="AF246" s="17"/>
      <c r="AG246" s="18" t="s">
        <v>536</v>
      </c>
      <c r="AH246" s="18" t="s">
        <v>68</v>
      </c>
      <c r="AI246" s="19" t="s">
        <v>226</v>
      </c>
      <c r="AJ246" s="18" t="s">
        <v>536</v>
      </c>
      <c r="AK246" s="18" t="s">
        <v>68</v>
      </c>
      <c r="AL246" s="19" t="s">
        <v>226</v>
      </c>
      <c r="AM246" s="54" t="s">
        <v>214</v>
      </c>
      <c r="AN246" s="57"/>
      <c r="AO246" s="57"/>
      <c r="AP246" s="20">
        <v>20000</v>
      </c>
      <c r="AQ246" s="20">
        <v>20000</v>
      </c>
      <c r="AR246" s="20">
        <v>20000</v>
      </c>
      <c r="AS246" s="20">
        <v>0</v>
      </c>
      <c r="AT246" s="20">
        <v>0</v>
      </c>
      <c r="AU246" s="20">
        <v>0</v>
      </c>
      <c r="AV246" s="20">
        <v>20000</v>
      </c>
      <c r="AW246" s="20">
        <v>20000</v>
      </c>
      <c r="AX246" s="20">
        <v>20000</v>
      </c>
      <c r="AY246" s="20">
        <v>0</v>
      </c>
      <c r="AZ246" s="20">
        <v>0</v>
      </c>
      <c r="BA246" s="20">
        <v>0</v>
      </c>
      <c r="BB246" s="20">
        <v>20000</v>
      </c>
      <c r="BC246" s="20">
        <v>20000</v>
      </c>
      <c r="BD246" s="20">
        <v>0</v>
      </c>
      <c r="BE246" s="20">
        <v>20000</v>
      </c>
      <c r="BF246" s="20">
        <v>20000</v>
      </c>
      <c r="BG246" s="20">
        <v>0</v>
      </c>
      <c r="BH246" s="52"/>
      <c r="BI246" s="2"/>
      <c r="BJ246" s="2"/>
    </row>
    <row r="247" spans="1:62" ht="78.75" x14ac:dyDescent="0.25">
      <c r="A247" s="114"/>
      <c r="B247" s="55"/>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7"/>
      <c r="AD247" s="16"/>
      <c r="AE247" s="16"/>
      <c r="AF247" s="17"/>
      <c r="AG247" s="18" t="s">
        <v>537</v>
      </c>
      <c r="AH247" s="18" t="s">
        <v>68</v>
      </c>
      <c r="AI247" s="19" t="s">
        <v>226</v>
      </c>
      <c r="AJ247" s="18" t="s">
        <v>537</v>
      </c>
      <c r="AK247" s="18" t="s">
        <v>68</v>
      </c>
      <c r="AL247" s="19" t="s">
        <v>226</v>
      </c>
      <c r="AM247" s="55"/>
      <c r="AN247" s="57"/>
      <c r="AO247" s="57"/>
      <c r="AP247" s="20"/>
      <c r="AQ247" s="20"/>
      <c r="AR247" s="20"/>
      <c r="AS247" s="20"/>
      <c r="AT247" s="20"/>
      <c r="AU247" s="20"/>
      <c r="AV247" s="20"/>
      <c r="AW247" s="20"/>
      <c r="AX247" s="20"/>
      <c r="AY247" s="20"/>
      <c r="AZ247" s="20"/>
      <c r="BA247" s="20"/>
      <c r="BB247" s="20"/>
      <c r="BC247" s="20"/>
      <c r="BD247" s="20"/>
      <c r="BE247" s="20"/>
      <c r="BF247" s="20"/>
      <c r="BG247" s="20"/>
      <c r="BH247" s="52"/>
      <c r="BI247" s="21" t="s">
        <v>79</v>
      </c>
      <c r="BJ247" s="2"/>
    </row>
    <row r="248" spans="1:62" ht="78.75" x14ac:dyDescent="0.25">
      <c r="A248" s="114"/>
      <c r="B248" s="55"/>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7"/>
      <c r="AD248" s="16"/>
      <c r="AE248" s="16"/>
      <c r="AF248" s="17"/>
      <c r="AG248" s="18" t="s">
        <v>333</v>
      </c>
      <c r="AH248" s="18" t="s">
        <v>68</v>
      </c>
      <c r="AI248" s="19" t="s">
        <v>226</v>
      </c>
      <c r="AJ248" s="18" t="s">
        <v>333</v>
      </c>
      <c r="AK248" s="18" t="s">
        <v>68</v>
      </c>
      <c r="AL248" s="19" t="s">
        <v>226</v>
      </c>
      <c r="AM248" s="55"/>
      <c r="AN248" s="57"/>
      <c r="AO248" s="57"/>
      <c r="AP248" s="20"/>
      <c r="AQ248" s="20"/>
      <c r="AR248" s="20"/>
      <c r="AS248" s="20"/>
      <c r="AT248" s="20"/>
      <c r="AU248" s="20"/>
      <c r="AV248" s="20"/>
      <c r="AW248" s="20"/>
      <c r="AX248" s="20"/>
      <c r="AY248" s="20"/>
      <c r="AZ248" s="20"/>
      <c r="BA248" s="20"/>
      <c r="BB248" s="20"/>
      <c r="BC248" s="20"/>
      <c r="BD248" s="20"/>
      <c r="BE248" s="20"/>
      <c r="BF248" s="20"/>
      <c r="BG248" s="20"/>
      <c r="BH248" s="52"/>
      <c r="BI248" s="21" t="s">
        <v>85</v>
      </c>
      <c r="BJ248" s="2"/>
    </row>
    <row r="249" spans="1:62" ht="45" x14ac:dyDescent="0.25">
      <c r="A249" s="114"/>
      <c r="B249" s="55"/>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7"/>
      <c r="AD249" s="16"/>
      <c r="AE249" s="16"/>
      <c r="AF249" s="17"/>
      <c r="AG249" s="18" t="s">
        <v>538</v>
      </c>
      <c r="AH249" s="18" t="s">
        <v>68</v>
      </c>
      <c r="AI249" s="19" t="s">
        <v>226</v>
      </c>
      <c r="AJ249" s="18" t="s">
        <v>538</v>
      </c>
      <c r="AK249" s="18" t="s">
        <v>68</v>
      </c>
      <c r="AL249" s="19" t="s">
        <v>226</v>
      </c>
      <c r="AM249" s="55"/>
      <c r="AN249" s="57"/>
      <c r="AO249" s="57"/>
      <c r="AP249" s="20"/>
      <c r="AQ249" s="20"/>
      <c r="AR249" s="20"/>
      <c r="AS249" s="20"/>
      <c r="AT249" s="20"/>
      <c r="AU249" s="20"/>
      <c r="AV249" s="20"/>
      <c r="AW249" s="20"/>
      <c r="AX249" s="20"/>
      <c r="AY249" s="20"/>
      <c r="AZ249" s="20"/>
      <c r="BA249" s="20"/>
      <c r="BB249" s="20"/>
      <c r="BC249" s="20"/>
      <c r="BD249" s="20"/>
      <c r="BE249" s="20"/>
      <c r="BF249" s="20"/>
      <c r="BG249" s="20"/>
      <c r="BH249" s="52"/>
      <c r="BI249" s="21" t="s">
        <v>87</v>
      </c>
      <c r="BJ249" s="2"/>
    </row>
    <row r="250" spans="1:62" ht="78.75" x14ac:dyDescent="0.25">
      <c r="A250" s="114"/>
      <c r="B250" s="55"/>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7"/>
      <c r="AD250" s="16"/>
      <c r="AE250" s="16"/>
      <c r="AF250" s="17"/>
      <c r="AG250" s="18" t="s">
        <v>539</v>
      </c>
      <c r="AH250" s="18" t="s">
        <v>68</v>
      </c>
      <c r="AI250" s="19" t="s">
        <v>226</v>
      </c>
      <c r="AJ250" s="18" t="s">
        <v>539</v>
      </c>
      <c r="AK250" s="18" t="s">
        <v>68</v>
      </c>
      <c r="AL250" s="19" t="s">
        <v>226</v>
      </c>
      <c r="AM250" s="55"/>
      <c r="AN250" s="57"/>
      <c r="AO250" s="57"/>
      <c r="AP250" s="20"/>
      <c r="AQ250" s="20"/>
      <c r="AR250" s="20"/>
      <c r="AS250" s="20"/>
      <c r="AT250" s="20"/>
      <c r="AU250" s="20"/>
      <c r="AV250" s="20"/>
      <c r="AW250" s="20"/>
      <c r="AX250" s="20"/>
      <c r="AY250" s="20"/>
      <c r="AZ250" s="20"/>
      <c r="BA250" s="20"/>
      <c r="BB250" s="20"/>
      <c r="BC250" s="20"/>
      <c r="BD250" s="20"/>
      <c r="BE250" s="20"/>
      <c r="BF250" s="20"/>
      <c r="BG250" s="20"/>
      <c r="BH250" s="52"/>
      <c r="BI250" s="21" t="s">
        <v>166</v>
      </c>
      <c r="BJ250" s="2"/>
    </row>
    <row r="251" spans="1:62" ht="78.75" x14ac:dyDescent="0.25">
      <c r="A251" s="114"/>
      <c r="B251" s="55"/>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7"/>
      <c r="AD251" s="16"/>
      <c r="AE251" s="16"/>
      <c r="AF251" s="17"/>
      <c r="AG251" s="18" t="s">
        <v>540</v>
      </c>
      <c r="AH251" s="18" t="s">
        <v>68</v>
      </c>
      <c r="AI251" s="19" t="s">
        <v>228</v>
      </c>
      <c r="AJ251" s="18" t="s">
        <v>540</v>
      </c>
      <c r="AK251" s="18" t="s">
        <v>68</v>
      </c>
      <c r="AL251" s="19" t="s">
        <v>228</v>
      </c>
      <c r="AM251" s="55"/>
      <c r="AN251" s="57"/>
      <c r="AO251" s="57"/>
      <c r="AP251" s="20"/>
      <c r="AQ251" s="20"/>
      <c r="AR251" s="20"/>
      <c r="AS251" s="20"/>
      <c r="AT251" s="20"/>
      <c r="AU251" s="20"/>
      <c r="AV251" s="20"/>
      <c r="AW251" s="20"/>
      <c r="AX251" s="20"/>
      <c r="AY251" s="20"/>
      <c r="AZ251" s="20"/>
      <c r="BA251" s="20"/>
      <c r="BB251" s="20"/>
      <c r="BC251" s="20"/>
      <c r="BD251" s="20"/>
      <c r="BE251" s="20"/>
      <c r="BF251" s="20"/>
      <c r="BG251" s="20"/>
      <c r="BH251" s="52"/>
      <c r="BI251" s="21" t="s">
        <v>123</v>
      </c>
      <c r="BJ251" s="2"/>
    </row>
    <row r="252" spans="1:62" ht="45" x14ac:dyDescent="0.25">
      <c r="A252" s="114"/>
      <c r="B252" s="55"/>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7"/>
      <c r="AD252" s="16"/>
      <c r="AE252" s="16"/>
      <c r="AF252" s="17"/>
      <c r="AG252" s="18" t="s">
        <v>541</v>
      </c>
      <c r="AH252" s="18" t="s">
        <v>68</v>
      </c>
      <c r="AI252" s="19" t="s">
        <v>228</v>
      </c>
      <c r="AJ252" s="18" t="s">
        <v>541</v>
      </c>
      <c r="AK252" s="18" t="s">
        <v>68</v>
      </c>
      <c r="AL252" s="19" t="s">
        <v>228</v>
      </c>
      <c r="AM252" s="55"/>
      <c r="AN252" s="57"/>
      <c r="AO252" s="57"/>
      <c r="AP252" s="20"/>
      <c r="AQ252" s="20"/>
      <c r="AR252" s="20"/>
      <c r="AS252" s="20"/>
      <c r="AT252" s="20"/>
      <c r="AU252" s="20"/>
      <c r="AV252" s="20"/>
      <c r="AW252" s="20"/>
      <c r="AX252" s="20"/>
      <c r="AY252" s="20"/>
      <c r="AZ252" s="20"/>
      <c r="BA252" s="20"/>
      <c r="BB252" s="20"/>
      <c r="BC252" s="20"/>
      <c r="BD252" s="20"/>
      <c r="BE252" s="20"/>
      <c r="BF252" s="20"/>
      <c r="BG252" s="20"/>
      <c r="BH252" s="52"/>
      <c r="BI252" s="21" t="s">
        <v>173</v>
      </c>
      <c r="BJ252" s="2"/>
    </row>
    <row r="253" spans="1:62" ht="45" x14ac:dyDescent="0.25">
      <c r="A253" s="114"/>
      <c r="B253" s="55"/>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7"/>
      <c r="AD253" s="16"/>
      <c r="AE253" s="16"/>
      <c r="AF253" s="17"/>
      <c r="AG253" s="18" t="s">
        <v>542</v>
      </c>
      <c r="AH253" s="18" t="s">
        <v>68</v>
      </c>
      <c r="AI253" s="19" t="s">
        <v>228</v>
      </c>
      <c r="AJ253" s="18" t="s">
        <v>542</v>
      </c>
      <c r="AK253" s="18" t="s">
        <v>68</v>
      </c>
      <c r="AL253" s="19" t="s">
        <v>228</v>
      </c>
      <c r="AM253" s="55"/>
      <c r="AN253" s="57"/>
      <c r="AO253" s="57"/>
      <c r="AP253" s="20"/>
      <c r="AQ253" s="20"/>
      <c r="AR253" s="20"/>
      <c r="AS253" s="20"/>
      <c r="AT253" s="20"/>
      <c r="AU253" s="20"/>
      <c r="AV253" s="20"/>
      <c r="AW253" s="20"/>
      <c r="AX253" s="20"/>
      <c r="AY253" s="20"/>
      <c r="AZ253" s="20"/>
      <c r="BA253" s="20"/>
      <c r="BB253" s="20"/>
      <c r="BC253" s="20"/>
      <c r="BD253" s="20"/>
      <c r="BE253" s="20"/>
      <c r="BF253" s="20"/>
      <c r="BG253" s="20"/>
      <c r="BH253" s="52"/>
      <c r="BI253" s="21" t="s">
        <v>176</v>
      </c>
      <c r="BJ253" s="2"/>
    </row>
    <row r="254" spans="1:62" ht="78.75" x14ac:dyDescent="0.25">
      <c r="A254" s="114"/>
      <c r="B254" s="55"/>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7"/>
      <c r="AD254" s="16"/>
      <c r="AE254" s="16"/>
      <c r="AF254" s="17"/>
      <c r="AG254" s="18" t="s">
        <v>543</v>
      </c>
      <c r="AH254" s="18" t="s">
        <v>68</v>
      </c>
      <c r="AI254" s="19" t="s">
        <v>228</v>
      </c>
      <c r="AJ254" s="18" t="s">
        <v>543</v>
      </c>
      <c r="AK254" s="18" t="s">
        <v>68</v>
      </c>
      <c r="AL254" s="19" t="s">
        <v>228</v>
      </c>
      <c r="AM254" s="55"/>
      <c r="AN254" s="57"/>
      <c r="AO254" s="57"/>
      <c r="AP254" s="20"/>
      <c r="AQ254" s="20"/>
      <c r="AR254" s="20"/>
      <c r="AS254" s="20"/>
      <c r="AT254" s="20"/>
      <c r="AU254" s="20"/>
      <c r="AV254" s="20"/>
      <c r="AW254" s="20"/>
      <c r="AX254" s="20"/>
      <c r="AY254" s="20"/>
      <c r="AZ254" s="20"/>
      <c r="BA254" s="20"/>
      <c r="BB254" s="20"/>
      <c r="BC254" s="20"/>
      <c r="BD254" s="20"/>
      <c r="BE254" s="20"/>
      <c r="BF254" s="20"/>
      <c r="BG254" s="20"/>
      <c r="BH254" s="52"/>
      <c r="BI254" s="21" t="s">
        <v>247</v>
      </c>
      <c r="BJ254" s="2"/>
    </row>
    <row r="255" spans="1:62" ht="78.75" x14ac:dyDescent="0.25">
      <c r="A255" s="115"/>
      <c r="B255" s="55"/>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7"/>
      <c r="AD255" s="16"/>
      <c r="AE255" s="16"/>
      <c r="AF255" s="17"/>
      <c r="AG255" s="18" t="s">
        <v>544</v>
      </c>
      <c r="AH255" s="18" t="s">
        <v>68</v>
      </c>
      <c r="AI255" s="19" t="s">
        <v>228</v>
      </c>
      <c r="AJ255" s="18" t="s">
        <v>544</v>
      </c>
      <c r="AK255" s="18" t="s">
        <v>68</v>
      </c>
      <c r="AL255" s="19" t="s">
        <v>228</v>
      </c>
      <c r="AM255" s="55"/>
      <c r="AN255" s="57"/>
      <c r="AO255" s="57"/>
      <c r="AP255" s="20"/>
      <c r="AQ255" s="20"/>
      <c r="AR255" s="20"/>
      <c r="AS255" s="20"/>
      <c r="AT255" s="20"/>
      <c r="AU255" s="20"/>
      <c r="AV255" s="20"/>
      <c r="AW255" s="20"/>
      <c r="AX255" s="20"/>
      <c r="AY255" s="20"/>
      <c r="AZ255" s="20"/>
      <c r="BA255" s="20"/>
      <c r="BB255" s="20"/>
      <c r="BC255" s="20"/>
      <c r="BD255" s="20"/>
      <c r="BE255" s="20"/>
      <c r="BF255" s="20"/>
      <c r="BG255" s="20"/>
      <c r="BH255" s="52"/>
      <c r="BI255" s="21" t="s">
        <v>248</v>
      </c>
      <c r="BJ255" s="2"/>
    </row>
    <row r="256" spans="1:62" ht="78.75" x14ac:dyDescent="0.25">
      <c r="A256" s="22" t="s">
        <v>545</v>
      </c>
      <c r="B256" s="15" t="s">
        <v>546</v>
      </c>
      <c r="C256" s="16" t="s">
        <v>74</v>
      </c>
      <c r="D256" s="16" t="s">
        <v>531</v>
      </c>
      <c r="E256" s="16" t="s">
        <v>76</v>
      </c>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7"/>
      <c r="AD256" s="16"/>
      <c r="AE256" s="16"/>
      <c r="AF256" s="17"/>
      <c r="AG256" s="18" t="s">
        <v>547</v>
      </c>
      <c r="AH256" s="18" t="s">
        <v>68</v>
      </c>
      <c r="AI256" s="19" t="s">
        <v>548</v>
      </c>
      <c r="AJ256" s="18" t="s">
        <v>547</v>
      </c>
      <c r="AK256" s="18" t="s">
        <v>68</v>
      </c>
      <c r="AL256" s="19" t="s">
        <v>548</v>
      </c>
      <c r="AM256" s="15" t="s">
        <v>110</v>
      </c>
      <c r="AN256" s="57"/>
      <c r="AO256" s="57"/>
      <c r="AP256" s="20">
        <v>100666.75</v>
      </c>
      <c r="AQ256" s="20">
        <v>97848.45</v>
      </c>
      <c r="AR256" s="20">
        <v>105366.75</v>
      </c>
      <c r="AS256" s="20">
        <v>100880.11</v>
      </c>
      <c r="AT256" s="20">
        <v>100880.11</v>
      </c>
      <c r="AU256" s="20">
        <v>0</v>
      </c>
      <c r="AV256" s="20">
        <v>100666.75</v>
      </c>
      <c r="AW256" s="20">
        <v>97848.45</v>
      </c>
      <c r="AX256" s="20">
        <v>105366.75</v>
      </c>
      <c r="AY256" s="20">
        <v>100880.11</v>
      </c>
      <c r="AZ256" s="20">
        <v>100880.11</v>
      </c>
      <c r="BA256" s="20">
        <v>0</v>
      </c>
      <c r="BB256" s="20">
        <v>100666.75</v>
      </c>
      <c r="BC256" s="20">
        <v>105366.75</v>
      </c>
      <c r="BD256" s="20">
        <v>100880.11</v>
      </c>
      <c r="BE256" s="20">
        <v>100666.75</v>
      </c>
      <c r="BF256" s="20">
        <v>105366.75</v>
      </c>
      <c r="BG256" s="20">
        <v>100880.11</v>
      </c>
      <c r="BH256" s="52"/>
      <c r="BI256" s="2"/>
      <c r="BJ256" s="2"/>
    </row>
    <row r="257" spans="1:62" ht="78.95" customHeight="1" x14ac:dyDescent="0.25">
      <c r="A257" s="113" t="s">
        <v>549</v>
      </c>
      <c r="B257" s="54" t="s">
        <v>550</v>
      </c>
      <c r="C257" s="16" t="s">
        <v>74</v>
      </c>
      <c r="D257" s="16" t="s">
        <v>551</v>
      </c>
      <c r="E257" s="16" t="s">
        <v>76</v>
      </c>
      <c r="F257" s="16"/>
      <c r="G257" s="16"/>
      <c r="H257" s="16"/>
      <c r="I257" s="16"/>
      <c r="J257" s="16"/>
      <c r="K257" s="16"/>
      <c r="L257" s="16"/>
      <c r="M257" s="16"/>
      <c r="N257" s="16"/>
      <c r="O257" s="16"/>
      <c r="P257" s="16"/>
      <c r="Q257" s="16"/>
      <c r="R257" s="16"/>
      <c r="S257" s="16"/>
      <c r="T257" s="16"/>
      <c r="U257" s="16"/>
      <c r="V257" s="16"/>
      <c r="W257" s="16"/>
      <c r="X257" s="16"/>
      <c r="Y257" s="16"/>
      <c r="Z257" s="16"/>
      <c r="AA257" s="16" t="s">
        <v>157</v>
      </c>
      <c r="AB257" s="16" t="s">
        <v>116</v>
      </c>
      <c r="AC257" s="17" t="s">
        <v>158</v>
      </c>
      <c r="AD257" s="16"/>
      <c r="AE257" s="16"/>
      <c r="AF257" s="17"/>
      <c r="AG257" s="18" t="s">
        <v>552</v>
      </c>
      <c r="AH257" s="18" t="s">
        <v>71</v>
      </c>
      <c r="AI257" s="19" t="s">
        <v>352</v>
      </c>
      <c r="AJ257" s="18" t="s">
        <v>552</v>
      </c>
      <c r="AK257" s="18" t="s">
        <v>71</v>
      </c>
      <c r="AL257" s="19" t="s">
        <v>352</v>
      </c>
      <c r="AM257" s="54" t="s">
        <v>73</v>
      </c>
      <c r="AN257" s="57"/>
      <c r="AO257" s="57"/>
      <c r="AP257" s="20">
        <v>5588543.79</v>
      </c>
      <c r="AQ257" s="20">
        <v>5273157.99</v>
      </c>
      <c r="AR257" s="20">
        <v>4783343.21</v>
      </c>
      <c r="AS257" s="20">
        <v>4347714.67</v>
      </c>
      <c r="AT257" s="20">
        <v>4054420.21</v>
      </c>
      <c r="AU257" s="20">
        <v>6825520.21</v>
      </c>
      <c r="AV257" s="20">
        <v>5588543.79</v>
      </c>
      <c r="AW257" s="20">
        <v>5273157.99</v>
      </c>
      <c r="AX257" s="20">
        <v>4783343.21</v>
      </c>
      <c r="AY257" s="20">
        <v>4347714.67</v>
      </c>
      <c r="AZ257" s="20">
        <v>4054420.21</v>
      </c>
      <c r="BA257" s="20">
        <v>6825520.21</v>
      </c>
      <c r="BB257" s="20">
        <v>5588543.79</v>
      </c>
      <c r="BC257" s="20">
        <v>4783343.21</v>
      </c>
      <c r="BD257" s="20">
        <v>4347714.67</v>
      </c>
      <c r="BE257" s="20">
        <v>5588543.79</v>
      </c>
      <c r="BF257" s="20">
        <v>4783343.21</v>
      </c>
      <c r="BG257" s="20">
        <v>4347714.67</v>
      </c>
      <c r="BH257" s="52"/>
      <c r="BI257" s="2"/>
      <c r="BJ257" s="2"/>
    </row>
    <row r="258" spans="1:62" ht="101.25" x14ac:dyDescent="0.25">
      <c r="A258" s="114"/>
      <c r="B258" s="55"/>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t="s">
        <v>157</v>
      </c>
      <c r="AB258" s="16" t="s">
        <v>116</v>
      </c>
      <c r="AC258" s="17" t="s">
        <v>158</v>
      </c>
      <c r="AD258" s="16"/>
      <c r="AE258" s="16"/>
      <c r="AF258" s="17"/>
      <c r="AG258" s="18" t="s">
        <v>457</v>
      </c>
      <c r="AH258" s="18" t="s">
        <v>71</v>
      </c>
      <c r="AI258" s="19" t="s">
        <v>226</v>
      </c>
      <c r="AJ258" s="18" t="s">
        <v>457</v>
      </c>
      <c r="AK258" s="18" t="s">
        <v>71</v>
      </c>
      <c r="AL258" s="19" t="s">
        <v>226</v>
      </c>
      <c r="AM258" s="55"/>
      <c r="AN258" s="57"/>
      <c r="AO258" s="57"/>
      <c r="AP258" s="20"/>
      <c r="AQ258" s="20"/>
      <c r="AR258" s="20"/>
      <c r="AS258" s="20"/>
      <c r="AT258" s="20"/>
      <c r="AU258" s="20"/>
      <c r="AV258" s="20"/>
      <c r="AW258" s="20"/>
      <c r="AX258" s="20"/>
      <c r="AY258" s="20"/>
      <c r="AZ258" s="20"/>
      <c r="BA258" s="20"/>
      <c r="BB258" s="20"/>
      <c r="BC258" s="20"/>
      <c r="BD258" s="20"/>
      <c r="BE258" s="20"/>
      <c r="BF258" s="20"/>
      <c r="BG258" s="20"/>
      <c r="BH258" s="52"/>
      <c r="BI258" s="21" t="s">
        <v>79</v>
      </c>
      <c r="BJ258" s="2"/>
    </row>
    <row r="259" spans="1:62" ht="90" x14ac:dyDescent="0.25">
      <c r="A259" s="114"/>
      <c r="B259" s="55"/>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7"/>
      <c r="AD259" s="16"/>
      <c r="AE259" s="16"/>
      <c r="AF259" s="17"/>
      <c r="AG259" s="18" t="s">
        <v>458</v>
      </c>
      <c r="AH259" s="18" t="s">
        <v>71</v>
      </c>
      <c r="AI259" s="19" t="s">
        <v>226</v>
      </c>
      <c r="AJ259" s="18" t="s">
        <v>458</v>
      </c>
      <c r="AK259" s="18" t="s">
        <v>71</v>
      </c>
      <c r="AL259" s="19" t="s">
        <v>226</v>
      </c>
      <c r="AM259" s="55"/>
      <c r="AN259" s="57"/>
      <c r="AO259" s="57"/>
      <c r="AP259" s="20"/>
      <c r="AQ259" s="20"/>
      <c r="AR259" s="20"/>
      <c r="AS259" s="20"/>
      <c r="AT259" s="20"/>
      <c r="AU259" s="20"/>
      <c r="AV259" s="20"/>
      <c r="AW259" s="20"/>
      <c r="AX259" s="20"/>
      <c r="AY259" s="20"/>
      <c r="AZ259" s="20"/>
      <c r="BA259" s="20"/>
      <c r="BB259" s="20"/>
      <c r="BC259" s="20"/>
      <c r="BD259" s="20"/>
      <c r="BE259" s="20"/>
      <c r="BF259" s="20"/>
      <c r="BG259" s="20"/>
      <c r="BH259" s="52"/>
      <c r="BI259" s="21" t="s">
        <v>85</v>
      </c>
      <c r="BJ259" s="2"/>
    </row>
    <row r="260" spans="1:62" ht="78.75" x14ac:dyDescent="0.25">
      <c r="A260" s="114"/>
      <c r="B260" s="55"/>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7"/>
      <c r="AD260" s="16"/>
      <c r="AE260" s="16"/>
      <c r="AF260" s="17"/>
      <c r="AG260" s="18" t="s">
        <v>553</v>
      </c>
      <c r="AH260" s="18" t="s">
        <v>68</v>
      </c>
      <c r="AI260" s="19" t="s">
        <v>95</v>
      </c>
      <c r="AJ260" s="18" t="s">
        <v>553</v>
      </c>
      <c r="AK260" s="18" t="s">
        <v>68</v>
      </c>
      <c r="AL260" s="19" t="s">
        <v>95</v>
      </c>
      <c r="AM260" s="55"/>
      <c r="AN260" s="57"/>
      <c r="AO260" s="57"/>
      <c r="AP260" s="20"/>
      <c r="AQ260" s="20"/>
      <c r="AR260" s="20"/>
      <c r="AS260" s="20"/>
      <c r="AT260" s="20"/>
      <c r="AU260" s="20"/>
      <c r="AV260" s="20"/>
      <c r="AW260" s="20"/>
      <c r="AX260" s="20"/>
      <c r="AY260" s="20"/>
      <c r="AZ260" s="20"/>
      <c r="BA260" s="20"/>
      <c r="BB260" s="20"/>
      <c r="BC260" s="20"/>
      <c r="BD260" s="20"/>
      <c r="BE260" s="20"/>
      <c r="BF260" s="20"/>
      <c r="BG260" s="20"/>
      <c r="BH260" s="52"/>
      <c r="BI260" s="21" t="s">
        <v>87</v>
      </c>
      <c r="BJ260" s="2"/>
    </row>
    <row r="261" spans="1:62" ht="33.75" x14ac:dyDescent="0.25">
      <c r="A261" s="114"/>
      <c r="B261" s="55"/>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7"/>
      <c r="AD261" s="16"/>
      <c r="AE261" s="16"/>
      <c r="AF261" s="17"/>
      <c r="AG261" s="18" t="s">
        <v>554</v>
      </c>
      <c r="AH261" s="18" t="s">
        <v>68</v>
      </c>
      <c r="AI261" s="19" t="s">
        <v>84</v>
      </c>
      <c r="AJ261" s="18" t="s">
        <v>554</v>
      </c>
      <c r="AK261" s="18" t="s">
        <v>68</v>
      </c>
      <c r="AL261" s="19" t="s">
        <v>84</v>
      </c>
      <c r="AM261" s="55"/>
      <c r="AN261" s="57"/>
      <c r="AO261" s="57"/>
      <c r="AP261" s="20"/>
      <c r="AQ261" s="20"/>
      <c r="AR261" s="20"/>
      <c r="AS261" s="20"/>
      <c r="AT261" s="20"/>
      <c r="AU261" s="20"/>
      <c r="AV261" s="20"/>
      <c r="AW261" s="20"/>
      <c r="AX261" s="20"/>
      <c r="AY261" s="20"/>
      <c r="AZ261" s="20"/>
      <c r="BA261" s="20"/>
      <c r="BB261" s="20"/>
      <c r="BC261" s="20"/>
      <c r="BD261" s="20"/>
      <c r="BE261" s="20"/>
      <c r="BF261" s="20"/>
      <c r="BG261" s="20"/>
      <c r="BH261" s="52"/>
      <c r="BI261" s="21" t="s">
        <v>166</v>
      </c>
      <c r="BJ261" s="2"/>
    </row>
    <row r="262" spans="1:62" ht="45" x14ac:dyDescent="0.25">
      <c r="A262" s="114"/>
      <c r="B262" s="55"/>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7"/>
      <c r="AD262" s="16"/>
      <c r="AE262" s="16"/>
      <c r="AF262" s="17"/>
      <c r="AG262" s="18" t="s">
        <v>555</v>
      </c>
      <c r="AH262" s="18" t="s">
        <v>68</v>
      </c>
      <c r="AI262" s="19" t="s">
        <v>84</v>
      </c>
      <c r="AJ262" s="18" t="s">
        <v>555</v>
      </c>
      <c r="AK262" s="18" t="s">
        <v>68</v>
      </c>
      <c r="AL262" s="19" t="s">
        <v>84</v>
      </c>
      <c r="AM262" s="55"/>
      <c r="AN262" s="57"/>
      <c r="AO262" s="57"/>
      <c r="AP262" s="20"/>
      <c r="AQ262" s="20"/>
      <c r="AR262" s="20"/>
      <c r="AS262" s="20"/>
      <c r="AT262" s="20"/>
      <c r="AU262" s="20"/>
      <c r="AV262" s="20"/>
      <c r="AW262" s="20"/>
      <c r="AX262" s="20"/>
      <c r="AY262" s="20"/>
      <c r="AZ262" s="20"/>
      <c r="BA262" s="20"/>
      <c r="BB262" s="20"/>
      <c r="BC262" s="20"/>
      <c r="BD262" s="20"/>
      <c r="BE262" s="20"/>
      <c r="BF262" s="20"/>
      <c r="BG262" s="20"/>
      <c r="BH262" s="52"/>
      <c r="BI262" s="21" t="s">
        <v>123</v>
      </c>
      <c r="BJ262" s="2"/>
    </row>
    <row r="263" spans="1:62" ht="56.25" x14ac:dyDescent="0.25">
      <c r="A263" s="114"/>
      <c r="B263" s="55"/>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7"/>
      <c r="AD263" s="16"/>
      <c r="AE263" s="16"/>
      <c r="AF263" s="17"/>
      <c r="AG263" s="18" t="s">
        <v>556</v>
      </c>
      <c r="AH263" s="18" t="s">
        <v>68</v>
      </c>
      <c r="AI263" s="19" t="s">
        <v>84</v>
      </c>
      <c r="AJ263" s="18" t="s">
        <v>556</v>
      </c>
      <c r="AK263" s="18" t="s">
        <v>68</v>
      </c>
      <c r="AL263" s="19" t="s">
        <v>84</v>
      </c>
      <c r="AM263" s="55"/>
      <c r="AN263" s="57"/>
      <c r="AO263" s="57"/>
      <c r="AP263" s="20"/>
      <c r="AQ263" s="20"/>
      <c r="AR263" s="20"/>
      <c r="AS263" s="20"/>
      <c r="AT263" s="20"/>
      <c r="AU263" s="20"/>
      <c r="AV263" s="20"/>
      <c r="AW263" s="20"/>
      <c r="AX263" s="20"/>
      <c r="AY263" s="20"/>
      <c r="AZ263" s="20"/>
      <c r="BA263" s="20"/>
      <c r="BB263" s="20"/>
      <c r="BC263" s="20"/>
      <c r="BD263" s="20"/>
      <c r="BE263" s="20"/>
      <c r="BF263" s="20"/>
      <c r="BG263" s="20"/>
      <c r="BH263" s="52"/>
      <c r="BI263" s="21" t="s">
        <v>173</v>
      </c>
      <c r="BJ263" s="2"/>
    </row>
    <row r="264" spans="1:62" ht="56.25" x14ac:dyDescent="0.25">
      <c r="A264" s="114"/>
      <c r="B264" s="55"/>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7"/>
      <c r="AD264" s="16"/>
      <c r="AE264" s="16"/>
      <c r="AF264" s="17"/>
      <c r="AG264" s="18" t="s">
        <v>557</v>
      </c>
      <c r="AH264" s="18" t="s">
        <v>68</v>
      </c>
      <c r="AI264" s="19" t="s">
        <v>84</v>
      </c>
      <c r="AJ264" s="18" t="s">
        <v>557</v>
      </c>
      <c r="AK264" s="18" t="s">
        <v>68</v>
      </c>
      <c r="AL264" s="19" t="s">
        <v>84</v>
      </c>
      <c r="AM264" s="55"/>
      <c r="AN264" s="57"/>
      <c r="AO264" s="57"/>
      <c r="AP264" s="20"/>
      <c r="AQ264" s="20"/>
      <c r="AR264" s="20"/>
      <c r="AS264" s="20"/>
      <c r="AT264" s="20"/>
      <c r="AU264" s="20"/>
      <c r="AV264" s="20"/>
      <c r="AW264" s="20"/>
      <c r="AX264" s="20"/>
      <c r="AY264" s="20"/>
      <c r="AZ264" s="20"/>
      <c r="BA264" s="20"/>
      <c r="BB264" s="20"/>
      <c r="BC264" s="20"/>
      <c r="BD264" s="20"/>
      <c r="BE264" s="20"/>
      <c r="BF264" s="20"/>
      <c r="BG264" s="20"/>
      <c r="BH264" s="52"/>
      <c r="BI264" s="21" t="s">
        <v>176</v>
      </c>
      <c r="BJ264" s="2"/>
    </row>
    <row r="265" spans="1:62" ht="67.5" x14ac:dyDescent="0.25">
      <c r="A265" s="114"/>
      <c r="B265" s="55"/>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7"/>
      <c r="AD265" s="16"/>
      <c r="AE265" s="16"/>
      <c r="AF265" s="17"/>
      <c r="AG265" s="18" t="s">
        <v>558</v>
      </c>
      <c r="AH265" s="18" t="s">
        <v>71</v>
      </c>
      <c r="AI265" s="19" t="s">
        <v>226</v>
      </c>
      <c r="AJ265" s="18" t="s">
        <v>558</v>
      </c>
      <c r="AK265" s="18" t="s">
        <v>71</v>
      </c>
      <c r="AL265" s="19" t="s">
        <v>226</v>
      </c>
      <c r="AM265" s="55"/>
      <c r="AN265" s="57"/>
      <c r="AO265" s="57"/>
      <c r="AP265" s="20"/>
      <c r="AQ265" s="20"/>
      <c r="AR265" s="20"/>
      <c r="AS265" s="20"/>
      <c r="AT265" s="20"/>
      <c r="AU265" s="20"/>
      <c r="AV265" s="20"/>
      <c r="AW265" s="20"/>
      <c r="AX265" s="20"/>
      <c r="AY265" s="20"/>
      <c r="AZ265" s="20"/>
      <c r="BA265" s="20"/>
      <c r="BB265" s="20"/>
      <c r="BC265" s="20"/>
      <c r="BD265" s="20"/>
      <c r="BE265" s="20"/>
      <c r="BF265" s="20"/>
      <c r="BG265" s="20"/>
      <c r="BH265" s="52"/>
      <c r="BI265" s="21" t="s">
        <v>247</v>
      </c>
      <c r="BJ265" s="2"/>
    </row>
    <row r="266" spans="1:62" ht="67.5" x14ac:dyDescent="0.25">
      <c r="A266" s="114"/>
      <c r="B266" s="55"/>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7"/>
      <c r="AD266" s="16"/>
      <c r="AE266" s="16"/>
      <c r="AF266" s="17"/>
      <c r="AG266" s="18" t="s">
        <v>559</v>
      </c>
      <c r="AH266" s="18" t="s">
        <v>68</v>
      </c>
      <c r="AI266" s="19" t="s">
        <v>474</v>
      </c>
      <c r="AJ266" s="18" t="s">
        <v>559</v>
      </c>
      <c r="AK266" s="18" t="s">
        <v>68</v>
      </c>
      <c r="AL266" s="19" t="s">
        <v>474</v>
      </c>
      <c r="AM266" s="55"/>
      <c r="AN266" s="57"/>
      <c r="AO266" s="57"/>
      <c r="AP266" s="20"/>
      <c r="AQ266" s="20"/>
      <c r="AR266" s="20"/>
      <c r="AS266" s="20"/>
      <c r="AT266" s="20"/>
      <c r="AU266" s="20"/>
      <c r="AV266" s="20"/>
      <c r="AW266" s="20"/>
      <c r="AX266" s="20"/>
      <c r="AY266" s="20"/>
      <c r="AZ266" s="20"/>
      <c r="BA266" s="20"/>
      <c r="BB266" s="20"/>
      <c r="BC266" s="20"/>
      <c r="BD266" s="20"/>
      <c r="BE266" s="20"/>
      <c r="BF266" s="20"/>
      <c r="BG266" s="20"/>
      <c r="BH266" s="52"/>
      <c r="BI266" s="21" t="s">
        <v>248</v>
      </c>
      <c r="BJ266" s="2"/>
    </row>
    <row r="267" spans="1:62" ht="67.5" x14ac:dyDescent="0.25">
      <c r="A267" s="114"/>
      <c r="B267" s="55"/>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7"/>
      <c r="AD267" s="16"/>
      <c r="AE267" s="16"/>
      <c r="AF267" s="17"/>
      <c r="AG267" s="18" t="s">
        <v>560</v>
      </c>
      <c r="AH267" s="18" t="s">
        <v>71</v>
      </c>
      <c r="AI267" s="19" t="s">
        <v>226</v>
      </c>
      <c r="AJ267" s="18" t="s">
        <v>560</v>
      </c>
      <c r="AK267" s="18" t="s">
        <v>71</v>
      </c>
      <c r="AL267" s="19" t="s">
        <v>226</v>
      </c>
      <c r="AM267" s="55"/>
      <c r="AN267" s="57"/>
      <c r="AO267" s="57"/>
      <c r="AP267" s="20"/>
      <c r="AQ267" s="20"/>
      <c r="AR267" s="20"/>
      <c r="AS267" s="20"/>
      <c r="AT267" s="20"/>
      <c r="AU267" s="20"/>
      <c r="AV267" s="20"/>
      <c r="AW267" s="20"/>
      <c r="AX267" s="20"/>
      <c r="AY267" s="20"/>
      <c r="AZ267" s="20"/>
      <c r="BA267" s="20"/>
      <c r="BB267" s="20"/>
      <c r="BC267" s="20"/>
      <c r="BD267" s="20"/>
      <c r="BE267" s="20"/>
      <c r="BF267" s="20"/>
      <c r="BG267" s="20"/>
      <c r="BH267" s="52"/>
      <c r="BI267" s="21" t="s">
        <v>186</v>
      </c>
      <c r="BJ267" s="2"/>
    </row>
    <row r="268" spans="1:62" ht="67.5" x14ac:dyDescent="0.25">
      <c r="A268" s="114"/>
      <c r="B268" s="55"/>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7"/>
      <c r="AD268" s="16"/>
      <c r="AE268" s="16"/>
      <c r="AF268" s="17"/>
      <c r="AG268" s="18" t="s">
        <v>561</v>
      </c>
      <c r="AH268" s="18" t="s">
        <v>71</v>
      </c>
      <c r="AI268" s="19" t="s">
        <v>226</v>
      </c>
      <c r="AJ268" s="18" t="s">
        <v>561</v>
      </c>
      <c r="AK268" s="18" t="s">
        <v>71</v>
      </c>
      <c r="AL268" s="19" t="s">
        <v>226</v>
      </c>
      <c r="AM268" s="55"/>
      <c r="AN268" s="57"/>
      <c r="AO268" s="57"/>
      <c r="AP268" s="20"/>
      <c r="AQ268" s="20"/>
      <c r="AR268" s="20"/>
      <c r="AS268" s="20"/>
      <c r="AT268" s="20"/>
      <c r="AU268" s="20"/>
      <c r="AV268" s="20"/>
      <c r="AW268" s="20"/>
      <c r="AX268" s="20"/>
      <c r="AY268" s="20"/>
      <c r="AZ268" s="20"/>
      <c r="BA268" s="20"/>
      <c r="BB268" s="20"/>
      <c r="BC268" s="20"/>
      <c r="BD268" s="20"/>
      <c r="BE268" s="20"/>
      <c r="BF268" s="20"/>
      <c r="BG268" s="20"/>
      <c r="BH268" s="52"/>
      <c r="BI268" s="21" t="s">
        <v>110</v>
      </c>
      <c r="BJ268" s="2"/>
    </row>
    <row r="269" spans="1:62" ht="67.5" x14ac:dyDescent="0.25">
      <c r="A269" s="114"/>
      <c r="B269" s="55"/>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7"/>
      <c r="AD269" s="16"/>
      <c r="AE269" s="16"/>
      <c r="AF269" s="17"/>
      <c r="AG269" s="18" t="s">
        <v>562</v>
      </c>
      <c r="AH269" s="18" t="s">
        <v>68</v>
      </c>
      <c r="AI269" s="19" t="s">
        <v>474</v>
      </c>
      <c r="AJ269" s="18" t="s">
        <v>562</v>
      </c>
      <c r="AK269" s="18" t="s">
        <v>68</v>
      </c>
      <c r="AL269" s="19" t="s">
        <v>474</v>
      </c>
      <c r="AM269" s="55"/>
      <c r="AN269" s="57"/>
      <c r="AO269" s="57"/>
      <c r="AP269" s="20"/>
      <c r="AQ269" s="20"/>
      <c r="AR269" s="20"/>
      <c r="AS269" s="20"/>
      <c r="AT269" s="20"/>
      <c r="AU269" s="20"/>
      <c r="AV269" s="20"/>
      <c r="AW269" s="20"/>
      <c r="AX269" s="20"/>
      <c r="AY269" s="20"/>
      <c r="AZ269" s="20"/>
      <c r="BA269" s="20"/>
      <c r="BB269" s="20"/>
      <c r="BC269" s="20"/>
      <c r="BD269" s="20"/>
      <c r="BE269" s="20"/>
      <c r="BF269" s="20"/>
      <c r="BG269" s="20"/>
      <c r="BH269" s="52"/>
      <c r="BI269" s="21" t="s">
        <v>253</v>
      </c>
      <c r="BJ269" s="2"/>
    </row>
    <row r="270" spans="1:62" ht="67.5" x14ac:dyDescent="0.25">
      <c r="A270" s="114"/>
      <c r="B270" s="55"/>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7"/>
      <c r="AD270" s="16"/>
      <c r="AE270" s="16"/>
      <c r="AF270" s="17"/>
      <c r="AG270" s="18" t="s">
        <v>563</v>
      </c>
      <c r="AH270" s="18" t="s">
        <v>68</v>
      </c>
      <c r="AI270" s="19" t="s">
        <v>84</v>
      </c>
      <c r="AJ270" s="18" t="s">
        <v>563</v>
      </c>
      <c r="AK270" s="18" t="s">
        <v>68</v>
      </c>
      <c r="AL270" s="19" t="s">
        <v>84</v>
      </c>
      <c r="AM270" s="55"/>
      <c r="AN270" s="57"/>
      <c r="AO270" s="57"/>
      <c r="AP270" s="20"/>
      <c r="AQ270" s="20"/>
      <c r="AR270" s="20"/>
      <c r="AS270" s="20"/>
      <c r="AT270" s="20"/>
      <c r="AU270" s="20"/>
      <c r="AV270" s="20"/>
      <c r="AW270" s="20"/>
      <c r="AX270" s="20"/>
      <c r="AY270" s="20"/>
      <c r="AZ270" s="20"/>
      <c r="BA270" s="20"/>
      <c r="BB270" s="20"/>
      <c r="BC270" s="20"/>
      <c r="BD270" s="20"/>
      <c r="BE270" s="20"/>
      <c r="BF270" s="20"/>
      <c r="BG270" s="20"/>
      <c r="BH270" s="52"/>
      <c r="BI270" s="21" t="s">
        <v>256</v>
      </c>
      <c r="BJ270" s="2"/>
    </row>
    <row r="271" spans="1:62" ht="45" x14ac:dyDescent="0.25">
      <c r="A271" s="114"/>
      <c r="B271" s="55"/>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7"/>
      <c r="AD271" s="16"/>
      <c r="AE271" s="16"/>
      <c r="AF271" s="17"/>
      <c r="AG271" s="18" t="s">
        <v>564</v>
      </c>
      <c r="AH271" s="18" t="s">
        <v>68</v>
      </c>
      <c r="AI271" s="19" t="s">
        <v>565</v>
      </c>
      <c r="AJ271" s="18" t="s">
        <v>564</v>
      </c>
      <c r="AK271" s="18" t="s">
        <v>68</v>
      </c>
      <c r="AL271" s="19" t="s">
        <v>565</v>
      </c>
      <c r="AM271" s="55"/>
      <c r="AN271" s="57"/>
      <c r="AO271" s="57"/>
      <c r="AP271" s="20"/>
      <c r="AQ271" s="20"/>
      <c r="AR271" s="20"/>
      <c r="AS271" s="20"/>
      <c r="AT271" s="20"/>
      <c r="AU271" s="20"/>
      <c r="AV271" s="20"/>
      <c r="AW271" s="20"/>
      <c r="AX271" s="20"/>
      <c r="AY271" s="20"/>
      <c r="AZ271" s="20"/>
      <c r="BA271" s="20"/>
      <c r="BB271" s="20"/>
      <c r="BC271" s="20"/>
      <c r="BD271" s="20"/>
      <c r="BE271" s="20"/>
      <c r="BF271" s="20"/>
      <c r="BG271" s="20"/>
      <c r="BH271" s="52"/>
      <c r="BI271" s="21" t="s">
        <v>142</v>
      </c>
      <c r="BJ271" s="2"/>
    </row>
    <row r="272" spans="1:62" ht="56.25" x14ac:dyDescent="0.25">
      <c r="A272" s="115"/>
      <c r="B272" s="55"/>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7"/>
      <c r="AD272" s="16"/>
      <c r="AE272" s="16"/>
      <c r="AF272" s="17"/>
      <c r="AG272" s="18" t="s">
        <v>566</v>
      </c>
      <c r="AH272" s="18" t="s">
        <v>68</v>
      </c>
      <c r="AI272" s="19" t="s">
        <v>567</v>
      </c>
      <c r="AJ272" s="18" t="s">
        <v>566</v>
      </c>
      <c r="AK272" s="18" t="s">
        <v>68</v>
      </c>
      <c r="AL272" s="19" t="s">
        <v>567</v>
      </c>
      <c r="AM272" s="55"/>
      <c r="AN272" s="57"/>
      <c r="AO272" s="57"/>
      <c r="AP272" s="20"/>
      <c r="AQ272" s="20"/>
      <c r="AR272" s="20"/>
      <c r="AS272" s="20"/>
      <c r="AT272" s="20"/>
      <c r="AU272" s="20"/>
      <c r="AV272" s="20"/>
      <c r="AW272" s="20"/>
      <c r="AX272" s="20"/>
      <c r="AY272" s="20"/>
      <c r="AZ272" s="20"/>
      <c r="BA272" s="20"/>
      <c r="BB272" s="20"/>
      <c r="BC272" s="20"/>
      <c r="BD272" s="20"/>
      <c r="BE272" s="20"/>
      <c r="BF272" s="20"/>
      <c r="BG272" s="20"/>
      <c r="BH272" s="52"/>
      <c r="BI272" s="21" t="s">
        <v>259</v>
      </c>
      <c r="BJ272" s="2"/>
    </row>
    <row r="273" spans="1:62" ht="78.95" customHeight="1" x14ac:dyDescent="0.25">
      <c r="A273" s="113" t="s">
        <v>568</v>
      </c>
      <c r="B273" s="54" t="s">
        <v>569</v>
      </c>
      <c r="C273" s="16" t="s">
        <v>234</v>
      </c>
      <c r="D273" s="16" t="s">
        <v>423</v>
      </c>
      <c r="E273" s="16" t="s">
        <v>236</v>
      </c>
      <c r="F273" s="16"/>
      <c r="G273" s="16"/>
      <c r="H273" s="16"/>
      <c r="I273" s="16"/>
      <c r="J273" s="16"/>
      <c r="K273" s="16"/>
      <c r="L273" s="16"/>
      <c r="M273" s="16"/>
      <c r="N273" s="16"/>
      <c r="O273" s="16"/>
      <c r="P273" s="16"/>
      <c r="Q273" s="16"/>
      <c r="R273" s="16"/>
      <c r="S273" s="16"/>
      <c r="T273" s="16"/>
      <c r="U273" s="16"/>
      <c r="V273" s="16"/>
      <c r="W273" s="16"/>
      <c r="X273" s="16"/>
      <c r="Y273" s="16"/>
      <c r="Z273" s="16"/>
      <c r="AA273" s="16" t="s">
        <v>157</v>
      </c>
      <c r="AB273" s="16" t="s">
        <v>116</v>
      </c>
      <c r="AC273" s="17" t="s">
        <v>158</v>
      </c>
      <c r="AD273" s="16"/>
      <c r="AE273" s="16"/>
      <c r="AF273" s="17"/>
      <c r="AG273" s="18" t="s">
        <v>552</v>
      </c>
      <c r="AH273" s="18" t="s">
        <v>71</v>
      </c>
      <c r="AI273" s="19" t="s">
        <v>352</v>
      </c>
      <c r="AJ273" s="18" t="s">
        <v>552</v>
      </c>
      <c r="AK273" s="18" t="s">
        <v>71</v>
      </c>
      <c r="AL273" s="19" t="s">
        <v>352</v>
      </c>
      <c r="AM273" s="54" t="s">
        <v>73</v>
      </c>
      <c r="AN273" s="57"/>
      <c r="AO273" s="57"/>
      <c r="AP273" s="20">
        <v>8633734.0099999998</v>
      </c>
      <c r="AQ273" s="20">
        <v>8576877.0099999998</v>
      </c>
      <c r="AR273" s="20">
        <v>8402716.9600000009</v>
      </c>
      <c r="AS273" s="20">
        <v>8406716.9600000009</v>
      </c>
      <c r="AT273" s="20">
        <v>8397716.9600000009</v>
      </c>
      <c r="AU273" s="20">
        <v>8397716.9600000009</v>
      </c>
      <c r="AV273" s="20">
        <v>8633734.0099999998</v>
      </c>
      <c r="AW273" s="20">
        <v>8576877.0099999998</v>
      </c>
      <c r="AX273" s="20">
        <v>8402716.9600000009</v>
      </c>
      <c r="AY273" s="20">
        <v>8406716.9600000009</v>
      </c>
      <c r="AZ273" s="20">
        <v>8397716.9600000009</v>
      </c>
      <c r="BA273" s="20">
        <v>8397716.9600000009</v>
      </c>
      <c r="BB273" s="20">
        <v>8633734.0099999998</v>
      </c>
      <c r="BC273" s="20">
        <v>8402716.9600000009</v>
      </c>
      <c r="BD273" s="20">
        <v>8406716.9600000009</v>
      </c>
      <c r="BE273" s="20">
        <v>8633734.0099999998</v>
      </c>
      <c r="BF273" s="20">
        <v>8402716.9600000009</v>
      </c>
      <c r="BG273" s="20">
        <v>8406716.9600000009</v>
      </c>
      <c r="BH273" s="52"/>
      <c r="BI273" s="2"/>
      <c r="BJ273" s="2"/>
    </row>
    <row r="274" spans="1:62" ht="101.25" x14ac:dyDescent="0.25">
      <c r="A274" s="114"/>
      <c r="B274" s="55"/>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t="s">
        <v>157</v>
      </c>
      <c r="AB274" s="16" t="s">
        <v>116</v>
      </c>
      <c r="AC274" s="17" t="s">
        <v>158</v>
      </c>
      <c r="AD274" s="16"/>
      <c r="AE274" s="16"/>
      <c r="AF274" s="17"/>
      <c r="AG274" s="18" t="s">
        <v>457</v>
      </c>
      <c r="AH274" s="18" t="s">
        <v>71</v>
      </c>
      <c r="AI274" s="19" t="s">
        <v>226</v>
      </c>
      <c r="AJ274" s="18" t="s">
        <v>457</v>
      </c>
      <c r="AK274" s="18" t="s">
        <v>71</v>
      </c>
      <c r="AL274" s="19" t="s">
        <v>226</v>
      </c>
      <c r="AM274" s="55"/>
      <c r="AN274" s="57"/>
      <c r="AO274" s="57"/>
      <c r="AP274" s="20"/>
      <c r="AQ274" s="20"/>
      <c r="AR274" s="20"/>
      <c r="AS274" s="20"/>
      <c r="AT274" s="20"/>
      <c r="AU274" s="20"/>
      <c r="AV274" s="20"/>
      <c r="AW274" s="20"/>
      <c r="AX274" s="20"/>
      <c r="AY274" s="20"/>
      <c r="AZ274" s="20"/>
      <c r="BA274" s="20"/>
      <c r="BB274" s="20"/>
      <c r="BC274" s="20"/>
      <c r="BD274" s="20"/>
      <c r="BE274" s="20"/>
      <c r="BF274" s="20"/>
      <c r="BG274" s="20"/>
      <c r="BH274" s="52"/>
      <c r="BI274" s="21" t="s">
        <v>79</v>
      </c>
      <c r="BJ274" s="2"/>
    </row>
    <row r="275" spans="1:62" ht="78.75" x14ac:dyDescent="0.25">
      <c r="A275" s="114"/>
      <c r="B275" s="55"/>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7"/>
      <c r="AD275" s="16"/>
      <c r="AE275" s="16"/>
      <c r="AF275" s="17"/>
      <c r="AG275" s="18" t="s">
        <v>553</v>
      </c>
      <c r="AH275" s="18" t="s">
        <v>68</v>
      </c>
      <c r="AI275" s="19" t="s">
        <v>95</v>
      </c>
      <c r="AJ275" s="18" t="s">
        <v>553</v>
      </c>
      <c r="AK275" s="18" t="s">
        <v>68</v>
      </c>
      <c r="AL275" s="19" t="s">
        <v>95</v>
      </c>
      <c r="AM275" s="55"/>
      <c r="AN275" s="57"/>
      <c r="AO275" s="57"/>
      <c r="AP275" s="20"/>
      <c r="AQ275" s="20"/>
      <c r="AR275" s="20"/>
      <c r="AS275" s="20"/>
      <c r="AT275" s="20"/>
      <c r="AU275" s="20"/>
      <c r="AV275" s="20"/>
      <c r="AW275" s="20"/>
      <c r="AX275" s="20"/>
      <c r="AY275" s="20"/>
      <c r="AZ275" s="20"/>
      <c r="BA275" s="20"/>
      <c r="BB275" s="20"/>
      <c r="BC275" s="20"/>
      <c r="BD275" s="20"/>
      <c r="BE275" s="20"/>
      <c r="BF275" s="20"/>
      <c r="BG275" s="20"/>
      <c r="BH275" s="52"/>
      <c r="BI275" s="21" t="s">
        <v>85</v>
      </c>
      <c r="BJ275" s="2"/>
    </row>
    <row r="276" spans="1:62" ht="33.75" x14ac:dyDescent="0.25">
      <c r="A276" s="114"/>
      <c r="B276" s="55"/>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7"/>
      <c r="AD276" s="16"/>
      <c r="AE276" s="16"/>
      <c r="AF276" s="17"/>
      <c r="AG276" s="18" t="s">
        <v>554</v>
      </c>
      <c r="AH276" s="18" t="s">
        <v>68</v>
      </c>
      <c r="AI276" s="19" t="s">
        <v>84</v>
      </c>
      <c r="AJ276" s="18" t="s">
        <v>554</v>
      </c>
      <c r="AK276" s="18" t="s">
        <v>68</v>
      </c>
      <c r="AL276" s="19" t="s">
        <v>84</v>
      </c>
      <c r="AM276" s="55"/>
      <c r="AN276" s="57"/>
      <c r="AO276" s="57"/>
      <c r="AP276" s="20"/>
      <c r="AQ276" s="20"/>
      <c r="AR276" s="20"/>
      <c r="AS276" s="20"/>
      <c r="AT276" s="20"/>
      <c r="AU276" s="20"/>
      <c r="AV276" s="20"/>
      <c r="AW276" s="20"/>
      <c r="AX276" s="20"/>
      <c r="AY276" s="20"/>
      <c r="AZ276" s="20"/>
      <c r="BA276" s="20"/>
      <c r="BB276" s="20"/>
      <c r="BC276" s="20"/>
      <c r="BD276" s="20"/>
      <c r="BE276" s="20"/>
      <c r="BF276" s="20"/>
      <c r="BG276" s="20"/>
      <c r="BH276" s="52"/>
      <c r="BI276" s="21" t="s">
        <v>87</v>
      </c>
      <c r="BJ276" s="2"/>
    </row>
    <row r="277" spans="1:62" ht="45" x14ac:dyDescent="0.25">
      <c r="A277" s="114"/>
      <c r="B277" s="55"/>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7"/>
      <c r="AD277" s="16"/>
      <c r="AE277" s="16"/>
      <c r="AF277" s="17"/>
      <c r="AG277" s="18" t="s">
        <v>555</v>
      </c>
      <c r="AH277" s="18" t="s">
        <v>68</v>
      </c>
      <c r="AI277" s="19" t="s">
        <v>84</v>
      </c>
      <c r="AJ277" s="18" t="s">
        <v>555</v>
      </c>
      <c r="AK277" s="18" t="s">
        <v>68</v>
      </c>
      <c r="AL277" s="19" t="s">
        <v>84</v>
      </c>
      <c r="AM277" s="55"/>
      <c r="AN277" s="57"/>
      <c r="AO277" s="57"/>
      <c r="AP277" s="20"/>
      <c r="AQ277" s="20"/>
      <c r="AR277" s="20"/>
      <c r="AS277" s="20"/>
      <c r="AT277" s="20"/>
      <c r="AU277" s="20"/>
      <c r="AV277" s="20"/>
      <c r="AW277" s="20"/>
      <c r="AX277" s="20"/>
      <c r="AY277" s="20"/>
      <c r="AZ277" s="20"/>
      <c r="BA277" s="20"/>
      <c r="BB277" s="20"/>
      <c r="BC277" s="20"/>
      <c r="BD277" s="20"/>
      <c r="BE277" s="20"/>
      <c r="BF277" s="20"/>
      <c r="BG277" s="20"/>
      <c r="BH277" s="52"/>
      <c r="BI277" s="21" t="s">
        <v>166</v>
      </c>
      <c r="BJ277" s="2"/>
    </row>
    <row r="278" spans="1:62" ht="56.25" x14ac:dyDescent="0.25">
      <c r="A278" s="114"/>
      <c r="B278" s="55"/>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7"/>
      <c r="AD278" s="16"/>
      <c r="AE278" s="16"/>
      <c r="AF278" s="17"/>
      <c r="AG278" s="18" t="s">
        <v>556</v>
      </c>
      <c r="AH278" s="18" t="s">
        <v>68</v>
      </c>
      <c r="AI278" s="19" t="s">
        <v>84</v>
      </c>
      <c r="AJ278" s="18" t="s">
        <v>556</v>
      </c>
      <c r="AK278" s="18" t="s">
        <v>68</v>
      </c>
      <c r="AL278" s="19" t="s">
        <v>84</v>
      </c>
      <c r="AM278" s="55"/>
      <c r="AN278" s="57"/>
      <c r="AO278" s="57"/>
      <c r="AP278" s="20"/>
      <c r="AQ278" s="20"/>
      <c r="AR278" s="20"/>
      <c r="AS278" s="20"/>
      <c r="AT278" s="20"/>
      <c r="AU278" s="20"/>
      <c r="AV278" s="20"/>
      <c r="AW278" s="20"/>
      <c r="AX278" s="20"/>
      <c r="AY278" s="20"/>
      <c r="AZ278" s="20"/>
      <c r="BA278" s="20"/>
      <c r="BB278" s="20"/>
      <c r="BC278" s="20"/>
      <c r="BD278" s="20"/>
      <c r="BE278" s="20"/>
      <c r="BF278" s="20"/>
      <c r="BG278" s="20"/>
      <c r="BH278" s="52"/>
      <c r="BI278" s="21" t="s">
        <v>123</v>
      </c>
      <c r="BJ278" s="2"/>
    </row>
    <row r="279" spans="1:62" ht="56.25" x14ac:dyDescent="0.25">
      <c r="A279" s="114"/>
      <c r="B279" s="55"/>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7"/>
      <c r="AD279" s="16"/>
      <c r="AE279" s="16"/>
      <c r="AF279" s="17"/>
      <c r="AG279" s="18" t="s">
        <v>557</v>
      </c>
      <c r="AH279" s="18" t="s">
        <v>68</v>
      </c>
      <c r="AI279" s="19" t="s">
        <v>84</v>
      </c>
      <c r="AJ279" s="18" t="s">
        <v>557</v>
      </c>
      <c r="AK279" s="18" t="s">
        <v>68</v>
      </c>
      <c r="AL279" s="19" t="s">
        <v>84</v>
      </c>
      <c r="AM279" s="55"/>
      <c r="AN279" s="57"/>
      <c r="AO279" s="57"/>
      <c r="AP279" s="20"/>
      <c r="AQ279" s="20"/>
      <c r="AR279" s="20"/>
      <c r="AS279" s="20"/>
      <c r="AT279" s="20"/>
      <c r="AU279" s="20"/>
      <c r="AV279" s="20"/>
      <c r="AW279" s="20"/>
      <c r="AX279" s="20"/>
      <c r="AY279" s="20"/>
      <c r="AZ279" s="20"/>
      <c r="BA279" s="20"/>
      <c r="BB279" s="20"/>
      <c r="BC279" s="20"/>
      <c r="BD279" s="20"/>
      <c r="BE279" s="20"/>
      <c r="BF279" s="20"/>
      <c r="BG279" s="20"/>
      <c r="BH279" s="52"/>
      <c r="BI279" s="21" t="s">
        <v>173</v>
      </c>
      <c r="BJ279" s="2"/>
    </row>
    <row r="280" spans="1:62" ht="67.5" x14ac:dyDescent="0.25">
      <c r="A280" s="114"/>
      <c r="B280" s="55"/>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7"/>
      <c r="AD280" s="16"/>
      <c r="AE280" s="16"/>
      <c r="AF280" s="17"/>
      <c r="AG280" s="18" t="s">
        <v>558</v>
      </c>
      <c r="AH280" s="18" t="s">
        <v>71</v>
      </c>
      <c r="AI280" s="19" t="s">
        <v>226</v>
      </c>
      <c r="AJ280" s="18" t="s">
        <v>558</v>
      </c>
      <c r="AK280" s="18" t="s">
        <v>71</v>
      </c>
      <c r="AL280" s="19" t="s">
        <v>226</v>
      </c>
      <c r="AM280" s="55"/>
      <c r="AN280" s="57"/>
      <c r="AO280" s="57"/>
      <c r="AP280" s="20"/>
      <c r="AQ280" s="20"/>
      <c r="AR280" s="20"/>
      <c r="AS280" s="20"/>
      <c r="AT280" s="20"/>
      <c r="AU280" s="20"/>
      <c r="AV280" s="20"/>
      <c r="AW280" s="20"/>
      <c r="AX280" s="20"/>
      <c r="AY280" s="20"/>
      <c r="AZ280" s="20"/>
      <c r="BA280" s="20"/>
      <c r="BB280" s="20"/>
      <c r="BC280" s="20"/>
      <c r="BD280" s="20"/>
      <c r="BE280" s="20"/>
      <c r="BF280" s="20"/>
      <c r="BG280" s="20"/>
      <c r="BH280" s="52"/>
      <c r="BI280" s="21" t="s">
        <v>176</v>
      </c>
      <c r="BJ280" s="2"/>
    </row>
    <row r="281" spans="1:62" ht="67.5" x14ac:dyDescent="0.25">
      <c r="A281" s="114"/>
      <c r="B281" s="55"/>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7"/>
      <c r="AD281" s="16"/>
      <c r="AE281" s="16"/>
      <c r="AF281" s="17"/>
      <c r="AG281" s="18" t="s">
        <v>559</v>
      </c>
      <c r="AH281" s="18" t="s">
        <v>68</v>
      </c>
      <c r="AI281" s="19" t="s">
        <v>474</v>
      </c>
      <c r="AJ281" s="18" t="s">
        <v>559</v>
      </c>
      <c r="AK281" s="18" t="s">
        <v>68</v>
      </c>
      <c r="AL281" s="19" t="s">
        <v>474</v>
      </c>
      <c r="AM281" s="55"/>
      <c r="AN281" s="57"/>
      <c r="AO281" s="57"/>
      <c r="AP281" s="20"/>
      <c r="AQ281" s="20"/>
      <c r="AR281" s="20"/>
      <c r="AS281" s="20"/>
      <c r="AT281" s="20"/>
      <c r="AU281" s="20"/>
      <c r="AV281" s="20"/>
      <c r="AW281" s="20"/>
      <c r="AX281" s="20"/>
      <c r="AY281" s="20"/>
      <c r="AZ281" s="20"/>
      <c r="BA281" s="20"/>
      <c r="BB281" s="20"/>
      <c r="BC281" s="20"/>
      <c r="BD281" s="20"/>
      <c r="BE281" s="20"/>
      <c r="BF281" s="20"/>
      <c r="BG281" s="20"/>
      <c r="BH281" s="52"/>
      <c r="BI281" s="21" t="s">
        <v>247</v>
      </c>
      <c r="BJ281" s="2"/>
    </row>
    <row r="282" spans="1:62" ht="67.5" x14ac:dyDescent="0.25">
      <c r="A282" s="114"/>
      <c r="B282" s="55"/>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7"/>
      <c r="AD282" s="16"/>
      <c r="AE282" s="16"/>
      <c r="AF282" s="17"/>
      <c r="AG282" s="18" t="s">
        <v>560</v>
      </c>
      <c r="AH282" s="18" t="s">
        <v>71</v>
      </c>
      <c r="AI282" s="19" t="s">
        <v>226</v>
      </c>
      <c r="AJ282" s="18" t="s">
        <v>560</v>
      </c>
      <c r="AK282" s="18" t="s">
        <v>71</v>
      </c>
      <c r="AL282" s="19" t="s">
        <v>226</v>
      </c>
      <c r="AM282" s="55"/>
      <c r="AN282" s="57"/>
      <c r="AO282" s="57"/>
      <c r="AP282" s="20"/>
      <c r="AQ282" s="20"/>
      <c r="AR282" s="20"/>
      <c r="AS282" s="20"/>
      <c r="AT282" s="20"/>
      <c r="AU282" s="20"/>
      <c r="AV282" s="20"/>
      <c r="AW282" s="20"/>
      <c r="AX282" s="20"/>
      <c r="AY282" s="20"/>
      <c r="AZ282" s="20"/>
      <c r="BA282" s="20"/>
      <c r="BB282" s="20"/>
      <c r="BC282" s="20"/>
      <c r="BD282" s="20"/>
      <c r="BE282" s="20"/>
      <c r="BF282" s="20"/>
      <c r="BG282" s="20"/>
      <c r="BH282" s="52"/>
      <c r="BI282" s="21" t="s">
        <v>248</v>
      </c>
      <c r="BJ282" s="2"/>
    </row>
    <row r="283" spans="1:62" ht="67.5" x14ac:dyDescent="0.25">
      <c r="A283" s="114"/>
      <c r="B283" s="55"/>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7"/>
      <c r="AD283" s="16"/>
      <c r="AE283" s="16"/>
      <c r="AF283" s="17"/>
      <c r="AG283" s="18" t="s">
        <v>562</v>
      </c>
      <c r="AH283" s="18" t="s">
        <v>68</v>
      </c>
      <c r="AI283" s="19" t="s">
        <v>474</v>
      </c>
      <c r="AJ283" s="18" t="s">
        <v>562</v>
      </c>
      <c r="AK283" s="18" t="s">
        <v>68</v>
      </c>
      <c r="AL283" s="19" t="s">
        <v>474</v>
      </c>
      <c r="AM283" s="55"/>
      <c r="AN283" s="57"/>
      <c r="AO283" s="57"/>
      <c r="AP283" s="20"/>
      <c r="AQ283" s="20"/>
      <c r="AR283" s="20"/>
      <c r="AS283" s="20"/>
      <c r="AT283" s="20"/>
      <c r="AU283" s="20"/>
      <c r="AV283" s="20"/>
      <c r="AW283" s="20"/>
      <c r="AX283" s="20"/>
      <c r="AY283" s="20"/>
      <c r="AZ283" s="20"/>
      <c r="BA283" s="20"/>
      <c r="BB283" s="20"/>
      <c r="BC283" s="20"/>
      <c r="BD283" s="20"/>
      <c r="BE283" s="20"/>
      <c r="BF283" s="20"/>
      <c r="BG283" s="20"/>
      <c r="BH283" s="52"/>
      <c r="BI283" s="21" t="s">
        <v>186</v>
      </c>
      <c r="BJ283" s="2"/>
    </row>
    <row r="284" spans="1:62" ht="67.5" x14ac:dyDescent="0.25">
      <c r="A284" s="114"/>
      <c r="B284" s="55"/>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7"/>
      <c r="AD284" s="16"/>
      <c r="AE284" s="16"/>
      <c r="AF284" s="17"/>
      <c r="AG284" s="18" t="s">
        <v>563</v>
      </c>
      <c r="AH284" s="18" t="s">
        <v>68</v>
      </c>
      <c r="AI284" s="19" t="s">
        <v>84</v>
      </c>
      <c r="AJ284" s="18" t="s">
        <v>563</v>
      </c>
      <c r="AK284" s="18" t="s">
        <v>68</v>
      </c>
      <c r="AL284" s="19" t="s">
        <v>84</v>
      </c>
      <c r="AM284" s="55"/>
      <c r="AN284" s="57"/>
      <c r="AO284" s="57"/>
      <c r="AP284" s="20"/>
      <c r="AQ284" s="20"/>
      <c r="AR284" s="20"/>
      <c r="AS284" s="20"/>
      <c r="AT284" s="20"/>
      <c r="AU284" s="20"/>
      <c r="AV284" s="20"/>
      <c r="AW284" s="20"/>
      <c r="AX284" s="20"/>
      <c r="AY284" s="20"/>
      <c r="AZ284" s="20"/>
      <c r="BA284" s="20"/>
      <c r="BB284" s="20"/>
      <c r="BC284" s="20"/>
      <c r="BD284" s="20"/>
      <c r="BE284" s="20"/>
      <c r="BF284" s="20"/>
      <c r="BG284" s="20"/>
      <c r="BH284" s="52"/>
      <c r="BI284" s="21" t="s">
        <v>110</v>
      </c>
      <c r="BJ284" s="2"/>
    </row>
    <row r="285" spans="1:62" ht="45" x14ac:dyDescent="0.25">
      <c r="A285" s="114"/>
      <c r="B285" s="55"/>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7"/>
      <c r="AD285" s="16"/>
      <c r="AE285" s="16"/>
      <c r="AF285" s="17"/>
      <c r="AG285" s="18" t="s">
        <v>564</v>
      </c>
      <c r="AH285" s="18" t="s">
        <v>68</v>
      </c>
      <c r="AI285" s="19" t="s">
        <v>565</v>
      </c>
      <c r="AJ285" s="18" t="s">
        <v>564</v>
      </c>
      <c r="AK285" s="18" t="s">
        <v>68</v>
      </c>
      <c r="AL285" s="19" t="s">
        <v>565</v>
      </c>
      <c r="AM285" s="55"/>
      <c r="AN285" s="57"/>
      <c r="AO285" s="57"/>
      <c r="AP285" s="20"/>
      <c r="AQ285" s="20"/>
      <c r="AR285" s="20"/>
      <c r="AS285" s="20"/>
      <c r="AT285" s="20"/>
      <c r="AU285" s="20"/>
      <c r="AV285" s="20"/>
      <c r="AW285" s="20"/>
      <c r="AX285" s="20"/>
      <c r="AY285" s="20"/>
      <c r="AZ285" s="20"/>
      <c r="BA285" s="20"/>
      <c r="BB285" s="20"/>
      <c r="BC285" s="20"/>
      <c r="BD285" s="20"/>
      <c r="BE285" s="20"/>
      <c r="BF285" s="20"/>
      <c r="BG285" s="20"/>
      <c r="BH285" s="52"/>
      <c r="BI285" s="21" t="s">
        <v>253</v>
      </c>
      <c r="BJ285" s="2"/>
    </row>
    <row r="286" spans="1:62" ht="56.25" x14ac:dyDescent="0.25">
      <c r="A286" s="115"/>
      <c r="B286" s="55"/>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7"/>
      <c r="AD286" s="16"/>
      <c r="AE286" s="16"/>
      <c r="AF286" s="17"/>
      <c r="AG286" s="18" t="s">
        <v>566</v>
      </c>
      <c r="AH286" s="18" t="s">
        <v>68</v>
      </c>
      <c r="AI286" s="19" t="s">
        <v>567</v>
      </c>
      <c r="AJ286" s="18" t="s">
        <v>566</v>
      </c>
      <c r="AK286" s="18" t="s">
        <v>68</v>
      </c>
      <c r="AL286" s="19" t="s">
        <v>567</v>
      </c>
      <c r="AM286" s="55"/>
      <c r="AN286" s="57"/>
      <c r="AO286" s="57"/>
      <c r="AP286" s="20"/>
      <c r="AQ286" s="20"/>
      <c r="AR286" s="20"/>
      <c r="AS286" s="20"/>
      <c r="AT286" s="20"/>
      <c r="AU286" s="20"/>
      <c r="AV286" s="20"/>
      <c r="AW286" s="20"/>
      <c r="AX286" s="20"/>
      <c r="AY286" s="20"/>
      <c r="AZ286" s="20"/>
      <c r="BA286" s="20"/>
      <c r="BB286" s="20"/>
      <c r="BC286" s="20"/>
      <c r="BD286" s="20"/>
      <c r="BE286" s="20"/>
      <c r="BF286" s="20"/>
      <c r="BG286" s="20"/>
      <c r="BH286" s="52"/>
      <c r="BI286" s="21" t="s">
        <v>256</v>
      </c>
      <c r="BJ286" s="2"/>
    </row>
    <row r="287" spans="1:62" ht="78.95" customHeight="1" x14ac:dyDescent="0.25">
      <c r="A287" s="113" t="s">
        <v>570</v>
      </c>
      <c r="B287" s="54" t="s">
        <v>571</v>
      </c>
      <c r="C287" s="16" t="s">
        <v>74</v>
      </c>
      <c r="D287" s="16" t="s">
        <v>68</v>
      </c>
      <c r="E287" s="16" t="s">
        <v>76</v>
      </c>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7"/>
      <c r="AD287" s="16"/>
      <c r="AE287" s="16"/>
      <c r="AF287" s="17"/>
      <c r="AG287" s="18" t="s">
        <v>552</v>
      </c>
      <c r="AH287" s="18" t="s">
        <v>68</v>
      </c>
      <c r="AI287" s="19" t="s">
        <v>352</v>
      </c>
      <c r="AJ287" s="18" t="s">
        <v>552</v>
      </c>
      <c r="AK287" s="18" t="s">
        <v>68</v>
      </c>
      <c r="AL287" s="19" t="s">
        <v>352</v>
      </c>
      <c r="AM287" s="54" t="s">
        <v>73</v>
      </c>
      <c r="AN287" s="57"/>
      <c r="AO287" s="57"/>
      <c r="AP287" s="20">
        <v>205498.57</v>
      </c>
      <c r="AQ287" s="20">
        <v>197658.99</v>
      </c>
      <c r="AR287" s="20">
        <v>202183.2</v>
      </c>
      <c r="AS287" s="20">
        <v>115000</v>
      </c>
      <c r="AT287" s="20">
        <v>90000</v>
      </c>
      <c r="AU287" s="20">
        <v>90000</v>
      </c>
      <c r="AV287" s="20">
        <v>205498.57</v>
      </c>
      <c r="AW287" s="20">
        <v>197658.99</v>
      </c>
      <c r="AX287" s="20">
        <v>202183.2</v>
      </c>
      <c r="AY287" s="20">
        <v>115000</v>
      </c>
      <c r="AZ287" s="20">
        <v>90000</v>
      </c>
      <c r="BA287" s="20">
        <v>90000</v>
      </c>
      <c r="BB287" s="20">
        <v>205498.57</v>
      </c>
      <c r="BC287" s="20">
        <v>202183.2</v>
      </c>
      <c r="BD287" s="20">
        <v>115000</v>
      </c>
      <c r="BE287" s="20">
        <v>205498.57</v>
      </c>
      <c r="BF287" s="20">
        <v>202183.2</v>
      </c>
      <c r="BG287" s="20">
        <v>115000</v>
      </c>
      <c r="BH287" s="52"/>
      <c r="BI287" s="2"/>
      <c r="BJ287" s="2"/>
    </row>
    <row r="288" spans="1:62" ht="101.25" x14ac:dyDescent="0.25">
      <c r="A288" s="114"/>
      <c r="B288" s="55"/>
      <c r="C288" s="16" t="s">
        <v>572</v>
      </c>
      <c r="D288" s="16" t="s">
        <v>68</v>
      </c>
      <c r="E288" s="16" t="s">
        <v>76</v>
      </c>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7"/>
      <c r="AD288" s="16"/>
      <c r="AE288" s="16"/>
      <c r="AF288" s="17"/>
      <c r="AG288" s="18" t="s">
        <v>457</v>
      </c>
      <c r="AH288" s="18" t="s">
        <v>71</v>
      </c>
      <c r="AI288" s="19" t="s">
        <v>226</v>
      </c>
      <c r="AJ288" s="18" t="s">
        <v>457</v>
      </c>
      <c r="AK288" s="18" t="s">
        <v>71</v>
      </c>
      <c r="AL288" s="19" t="s">
        <v>226</v>
      </c>
      <c r="AM288" s="55"/>
      <c r="AN288" s="57"/>
      <c r="AO288" s="57"/>
      <c r="AP288" s="20"/>
      <c r="AQ288" s="20"/>
      <c r="AR288" s="20"/>
      <c r="AS288" s="20"/>
      <c r="AT288" s="20"/>
      <c r="AU288" s="20"/>
      <c r="AV288" s="20"/>
      <c r="AW288" s="20"/>
      <c r="AX288" s="20"/>
      <c r="AY288" s="20"/>
      <c r="AZ288" s="20"/>
      <c r="BA288" s="20"/>
      <c r="BB288" s="20"/>
      <c r="BC288" s="20"/>
      <c r="BD288" s="20"/>
      <c r="BE288" s="20"/>
      <c r="BF288" s="20"/>
      <c r="BG288" s="20"/>
      <c r="BH288" s="52"/>
      <c r="BI288" s="21" t="s">
        <v>79</v>
      </c>
      <c r="BJ288" s="2"/>
    </row>
    <row r="289" spans="1:62" ht="67.5" x14ac:dyDescent="0.25">
      <c r="A289" s="114"/>
      <c r="B289" s="55"/>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7"/>
      <c r="AD289" s="16"/>
      <c r="AE289" s="16"/>
      <c r="AF289" s="17"/>
      <c r="AG289" s="18" t="s">
        <v>558</v>
      </c>
      <c r="AH289" s="18" t="s">
        <v>71</v>
      </c>
      <c r="AI289" s="19" t="s">
        <v>226</v>
      </c>
      <c r="AJ289" s="18" t="s">
        <v>558</v>
      </c>
      <c r="AK289" s="18" t="s">
        <v>71</v>
      </c>
      <c r="AL289" s="19" t="s">
        <v>226</v>
      </c>
      <c r="AM289" s="55"/>
      <c r="AN289" s="57"/>
      <c r="AO289" s="57"/>
      <c r="AP289" s="20"/>
      <c r="AQ289" s="20"/>
      <c r="AR289" s="20"/>
      <c r="AS289" s="20"/>
      <c r="AT289" s="20"/>
      <c r="AU289" s="20"/>
      <c r="AV289" s="20"/>
      <c r="AW289" s="20"/>
      <c r="AX289" s="20"/>
      <c r="AY289" s="20"/>
      <c r="AZ289" s="20"/>
      <c r="BA289" s="20"/>
      <c r="BB289" s="20"/>
      <c r="BC289" s="20"/>
      <c r="BD289" s="20"/>
      <c r="BE289" s="20"/>
      <c r="BF289" s="20"/>
      <c r="BG289" s="20"/>
      <c r="BH289" s="52"/>
      <c r="BI289" s="21" t="s">
        <v>85</v>
      </c>
      <c r="BJ289" s="2"/>
    </row>
    <row r="290" spans="1:62" ht="67.5" x14ac:dyDescent="0.25">
      <c r="A290" s="114"/>
      <c r="B290" s="55"/>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7"/>
      <c r="AD290" s="16"/>
      <c r="AE290" s="16"/>
      <c r="AF290" s="17"/>
      <c r="AG290" s="18" t="s">
        <v>559</v>
      </c>
      <c r="AH290" s="18" t="s">
        <v>68</v>
      </c>
      <c r="AI290" s="19" t="s">
        <v>474</v>
      </c>
      <c r="AJ290" s="18" t="s">
        <v>559</v>
      </c>
      <c r="AK290" s="18" t="s">
        <v>68</v>
      </c>
      <c r="AL290" s="19" t="s">
        <v>474</v>
      </c>
      <c r="AM290" s="55"/>
      <c r="AN290" s="57"/>
      <c r="AO290" s="57"/>
      <c r="AP290" s="20"/>
      <c r="AQ290" s="20"/>
      <c r="AR290" s="20"/>
      <c r="AS290" s="20"/>
      <c r="AT290" s="20"/>
      <c r="AU290" s="20"/>
      <c r="AV290" s="20"/>
      <c r="AW290" s="20"/>
      <c r="AX290" s="20"/>
      <c r="AY290" s="20"/>
      <c r="AZ290" s="20"/>
      <c r="BA290" s="20"/>
      <c r="BB290" s="20"/>
      <c r="BC290" s="20"/>
      <c r="BD290" s="20"/>
      <c r="BE290" s="20"/>
      <c r="BF290" s="20"/>
      <c r="BG290" s="20"/>
      <c r="BH290" s="52"/>
      <c r="BI290" s="21" t="s">
        <v>87</v>
      </c>
      <c r="BJ290" s="2"/>
    </row>
    <row r="291" spans="1:62" ht="67.5" x14ac:dyDescent="0.25">
      <c r="A291" s="114"/>
      <c r="B291" s="55"/>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7"/>
      <c r="AD291" s="16"/>
      <c r="AE291" s="16"/>
      <c r="AF291" s="17"/>
      <c r="AG291" s="18" t="s">
        <v>560</v>
      </c>
      <c r="AH291" s="18" t="s">
        <v>71</v>
      </c>
      <c r="AI291" s="19" t="s">
        <v>226</v>
      </c>
      <c r="AJ291" s="18" t="s">
        <v>560</v>
      </c>
      <c r="AK291" s="18" t="s">
        <v>71</v>
      </c>
      <c r="AL291" s="19" t="s">
        <v>226</v>
      </c>
      <c r="AM291" s="55"/>
      <c r="AN291" s="57"/>
      <c r="AO291" s="57"/>
      <c r="AP291" s="20"/>
      <c r="AQ291" s="20"/>
      <c r="AR291" s="20"/>
      <c r="AS291" s="20"/>
      <c r="AT291" s="20"/>
      <c r="AU291" s="20"/>
      <c r="AV291" s="20"/>
      <c r="AW291" s="20"/>
      <c r="AX291" s="20"/>
      <c r="AY291" s="20"/>
      <c r="AZ291" s="20"/>
      <c r="BA291" s="20"/>
      <c r="BB291" s="20"/>
      <c r="BC291" s="20"/>
      <c r="BD291" s="20"/>
      <c r="BE291" s="20"/>
      <c r="BF291" s="20"/>
      <c r="BG291" s="20"/>
      <c r="BH291" s="52"/>
      <c r="BI291" s="21" t="s">
        <v>166</v>
      </c>
      <c r="BJ291" s="2"/>
    </row>
    <row r="292" spans="1:62" ht="67.5" x14ac:dyDescent="0.25">
      <c r="A292" s="115"/>
      <c r="B292" s="55"/>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7"/>
      <c r="AD292" s="16"/>
      <c r="AE292" s="16"/>
      <c r="AF292" s="17"/>
      <c r="AG292" s="18" t="s">
        <v>562</v>
      </c>
      <c r="AH292" s="18" t="s">
        <v>68</v>
      </c>
      <c r="AI292" s="19" t="s">
        <v>474</v>
      </c>
      <c r="AJ292" s="18" t="s">
        <v>562</v>
      </c>
      <c r="AK292" s="18" t="s">
        <v>68</v>
      </c>
      <c r="AL292" s="19" t="s">
        <v>474</v>
      </c>
      <c r="AM292" s="55"/>
      <c r="AN292" s="57"/>
      <c r="AO292" s="57"/>
      <c r="AP292" s="20"/>
      <c r="AQ292" s="20"/>
      <c r="AR292" s="20"/>
      <c r="AS292" s="20"/>
      <c r="AT292" s="20"/>
      <c r="AU292" s="20"/>
      <c r="AV292" s="20"/>
      <c r="AW292" s="20"/>
      <c r="AX292" s="20"/>
      <c r="AY292" s="20"/>
      <c r="AZ292" s="20"/>
      <c r="BA292" s="20"/>
      <c r="BB292" s="20"/>
      <c r="BC292" s="20"/>
      <c r="BD292" s="20"/>
      <c r="BE292" s="20"/>
      <c r="BF292" s="20"/>
      <c r="BG292" s="20"/>
      <c r="BH292" s="52"/>
      <c r="BI292" s="21" t="s">
        <v>123</v>
      </c>
      <c r="BJ292" s="2"/>
    </row>
    <row r="293" spans="1:62" ht="112.7" customHeight="1" x14ac:dyDescent="0.25">
      <c r="A293" s="113" t="s">
        <v>573</v>
      </c>
      <c r="B293" s="54" t="s">
        <v>574</v>
      </c>
      <c r="C293" s="16" t="s">
        <v>74</v>
      </c>
      <c r="D293" s="16" t="s">
        <v>575</v>
      </c>
      <c r="E293" s="16" t="s">
        <v>76</v>
      </c>
      <c r="F293" s="16"/>
      <c r="G293" s="16"/>
      <c r="H293" s="16"/>
      <c r="I293" s="16"/>
      <c r="J293" s="16"/>
      <c r="K293" s="16"/>
      <c r="L293" s="16"/>
      <c r="M293" s="16"/>
      <c r="N293" s="16"/>
      <c r="O293" s="16"/>
      <c r="P293" s="16"/>
      <c r="Q293" s="16"/>
      <c r="R293" s="16"/>
      <c r="S293" s="16"/>
      <c r="T293" s="16"/>
      <c r="U293" s="16"/>
      <c r="V293" s="16"/>
      <c r="W293" s="16"/>
      <c r="X293" s="16"/>
      <c r="Y293" s="16"/>
      <c r="Z293" s="16"/>
      <c r="AA293" s="16" t="s">
        <v>157</v>
      </c>
      <c r="AB293" s="16" t="s">
        <v>266</v>
      </c>
      <c r="AC293" s="17" t="s">
        <v>158</v>
      </c>
      <c r="AD293" s="16"/>
      <c r="AE293" s="16"/>
      <c r="AF293" s="17"/>
      <c r="AG293" s="18" t="s">
        <v>483</v>
      </c>
      <c r="AH293" s="18" t="s">
        <v>71</v>
      </c>
      <c r="AI293" s="19" t="s">
        <v>226</v>
      </c>
      <c r="AJ293" s="18" t="s">
        <v>483</v>
      </c>
      <c r="AK293" s="18" t="s">
        <v>71</v>
      </c>
      <c r="AL293" s="19" t="s">
        <v>226</v>
      </c>
      <c r="AM293" s="54" t="s">
        <v>73</v>
      </c>
      <c r="AN293" s="57"/>
      <c r="AO293" s="57"/>
      <c r="AP293" s="20">
        <v>28450</v>
      </c>
      <c r="AQ293" s="20">
        <v>22750</v>
      </c>
      <c r="AR293" s="20">
        <v>65000</v>
      </c>
      <c r="AS293" s="20">
        <v>55000</v>
      </c>
      <c r="AT293" s="20">
        <v>55000</v>
      </c>
      <c r="AU293" s="20">
        <v>55000</v>
      </c>
      <c r="AV293" s="20">
        <v>28450</v>
      </c>
      <c r="AW293" s="20">
        <v>22750</v>
      </c>
      <c r="AX293" s="20">
        <v>65000</v>
      </c>
      <c r="AY293" s="20">
        <v>55000</v>
      </c>
      <c r="AZ293" s="20">
        <v>55000</v>
      </c>
      <c r="BA293" s="20">
        <v>55000</v>
      </c>
      <c r="BB293" s="20">
        <v>28450</v>
      </c>
      <c r="BC293" s="20">
        <v>65000</v>
      </c>
      <c r="BD293" s="20">
        <v>55000</v>
      </c>
      <c r="BE293" s="20">
        <v>28450</v>
      </c>
      <c r="BF293" s="20">
        <v>65000</v>
      </c>
      <c r="BG293" s="20">
        <v>55000</v>
      </c>
      <c r="BH293" s="52"/>
      <c r="BI293" s="2"/>
      <c r="BJ293" s="2"/>
    </row>
    <row r="294" spans="1:62" ht="67.5" x14ac:dyDescent="0.25">
      <c r="A294" s="114"/>
      <c r="B294" s="55"/>
      <c r="C294" s="16" t="s">
        <v>576</v>
      </c>
      <c r="D294" s="16" t="s">
        <v>268</v>
      </c>
      <c r="E294" s="16" t="s">
        <v>577</v>
      </c>
      <c r="F294" s="16"/>
      <c r="G294" s="16"/>
      <c r="H294" s="16"/>
      <c r="I294" s="16"/>
      <c r="J294" s="16"/>
      <c r="K294" s="16"/>
      <c r="L294" s="16"/>
      <c r="M294" s="16"/>
      <c r="N294" s="16"/>
      <c r="O294" s="16"/>
      <c r="P294" s="16"/>
      <c r="Q294" s="16"/>
      <c r="R294" s="16"/>
      <c r="S294" s="16"/>
      <c r="T294" s="16"/>
      <c r="U294" s="16"/>
      <c r="V294" s="16"/>
      <c r="W294" s="16"/>
      <c r="X294" s="16"/>
      <c r="Y294" s="16"/>
      <c r="Z294" s="16"/>
      <c r="AA294" s="16" t="s">
        <v>157</v>
      </c>
      <c r="AB294" s="16" t="s">
        <v>578</v>
      </c>
      <c r="AC294" s="17" t="s">
        <v>267</v>
      </c>
      <c r="AD294" s="16"/>
      <c r="AE294" s="16"/>
      <c r="AF294" s="17"/>
      <c r="AG294" s="18" t="s">
        <v>558</v>
      </c>
      <c r="AH294" s="18" t="s">
        <v>71</v>
      </c>
      <c r="AI294" s="19" t="s">
        <v>226</v>
      </c>
      <c r="AJ294" s="18" t="s">
        <v>558</v>
      </c>
      <c r="AK294" s="18" t="s">
        <v>71</v>
      </c>
      <c r="AL294" s="19" t="s">
        <v>226</v>
      </c>
      <c r="AM294" s="55"/>
      <c r="AN294" s="57"/>
      <c r="AO294" s="57"/>
      <c r="AP294" s="20"/>
      <c r="AQ294" s="20"/>
      <c r="AR294" s="20"/>
      <c r="AS294" s="20"/>
      <c r="AT294" s="20"/>
      <c r="AU294" s="20"/>
      <c r="AV294" s="20"/>
      <c r="AW294" s="20"/>
      <c r="AX294" s="20"/>
      <c r="AY294" s="20"/>
      <c r="AZ294" s="20"/>
      <c r="BA294" s="20"/>
      <c r="BB294" s="20"/>
      <c r="BC294" s="20"/>
      <c r="BD294" s="20"/>
      <c r="BE294" s="20"/>
      <c r="BF294" s="20"/>
      <c r="BG294" s="20"/>
      <c r="BH294" s="52"/>
      <c r="BI294" s="21" t="s">
        <v>79</v>
      </c>
      <c r="BJ294" s="2"/>
    </row>
    <row r="295" spans="1:62" ht="67.5" x14ac:dyDescent="0.25">
      <c r="A295" s="114"/>
      <c r="B295" s="55"/>
      <c r="C295" s="16" t="s">
        <v>234</v>
      </c>
      <c r="D295" s="16" t="s">
        <v>268</v>
      </c>
      <c r="E295" s="16" t="s">
        <v>236</v>
      </c>
      <c r="F295" s="16"/>
      <c r="G295" s="16"/>
      <c r="H295" s="16"/>
      <c r="I295" s="16"/>
      <c r="J295" s="16"/>
      <c r="K295" s="16"/>
      <c r="L295" s="16"/>
      <c r="M295" s="16"/>
      <c r="N295" s="16"/>
      <c r="O295" s="16"/>
      <c r="P295" s="16"/>
      <c r="Q295" s="16"/>
      <c r="R295" s="16"/>
      <c r="S295" s="16"/>
      <c r="T295" s="16"/>
      <c r="U295" s="16"/>
      <c r="V295" s="16"/>
      <c r="W295" s="16"/>
      <c r="X295" s="16"/>
      <c r="Y295" s="16"/>
      <c r="Z295" s="16"/>
      <c r="AA295" s="16" t="s">
        <v>157</v>
      </c>
      <c r="AB295" s="16" t="s">
        <v>578</v>
      </c>
      <c r="AC295" s="17" t="s">
        <v>158</v>
      </c>
      <c r="AD295" s="16"/>
      <c r="AE295" s="16"/>
      <c r="AF295" s="17"/>
      <c r="AG295" s="18" t="s">
        <v>559</v>
      </c>
      <c r="AH295" s="18" t="s">
        <v>68</v>
      </c>
      <c r="AI295" s="19" t="s">
        <v>474</v>
      </c>
      <c r="AJ295" s="18" t="s">
        <v>559</v>
      </c>
      <c r="AK295" s="18" t="s">
        <v>68</v>
      </c>
      <c r="AL295" s="19" t="s">
        <v>474</v>
      </c>
      <c r="AM295" s="55"/>
      <c r="AN295" s="57"/>
      <c r="AO295" s="57"/>
      <c r="AP295" s="20"/>
      <c r="AQ295" s="20"/>
      <c r="AR295" s="20"/>
      <c r="AS295" s="20"/>
      <c r="AT295" s="20"/>
      <c r="AU295" s="20"/>
      <c r="AV295" s="20"/>
      <c r="AW295" s="20"/>
      <c r="AX295" s="20"/>
      <c r="AY295" s="20"/>
      <c r="AZ295" s="20"/>
      <c r="BA295" s="20"/>
      <c r="BB295" s="20"/>
      <c r="BC295" s="20"/>
      <c r="BD295" s="20"/>
      <c r="BE295" s="20"/>
      <c r="BF295" s="20"/>
      <c r="BG295" s="20"/>
      <c r="BH295" s="52"/>
      <c r="BI295" s="21" t="s">
        <v>85</v>
      </c>
      <c r="BJ295" s="2"/>
    </row>
    <row r="296" spans="1:62" ht="67.5" x14ac:dyDescent="0.25">
      <c r="A296" s="114"/>
      <c r="B296" s="55"/>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7"/>
      <c r="AD296" s="16"/>
      <c r="AE296" s="16"/>
      <c r="AF296" s="17"/>
      <c r="AG296" s="18" t="s">
        <v>560</v>
      </c>
      <c r="AH296" s="18" t="s">
        <v>68</v>
      </c>
      <c r="AI296" s="19" t="s">
        <v>226</v>
      </c>
      <c r="AJ296" s="18" t="s">
        <v>560</v>
      </c>
      <c r="AK296" s="18" t="s">
        <v>68</v>
      </c>
      <c r="AL296" s="19" t="s">
        <v>226</v>
      </c>
      <c r="AM296" s="55"/>
      <c r="AP296" s="20"/>
      <c r="AQ296" s="20"/>
      <c r="AR296" s="20"/>
      <c r="AS296" s="20"/>
      <c r="AT296" s="20"/>
      <c r="AU296" s="20"/>
      <c r="AV296" s="20"/>
      <c r="AW296" s="20"/>
      <c r="AX296" s="20"/>
      <c r="AY296" s="20"/>
      <c r="AZ296" s="20"/>
      <c r="BA296" s="20"/>
      <c r="BB296" s="20"/>
      <c r="BC296" s="20"/>
      <c r="BD296" s="20"/>
      <c r="BE296" s="20"/>
      <c r="BF296" s="20"/>
      <c r="BG296" s="20"/>
      <c r="BI296" s="21" t="s">
        <v>87</v>
      </c>
      <c r="BJ296" s="2"/>
    </row>
    <row r="297" spans="1:62" ht="67.5" x14ac:dyDescent="0.25">
      <c r="A297" s="115"/>
      <c r="B297" s="55"/>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7"/>
      <c r="AD297" s="16"/>
      <c r="AE297" s="16"/>
      <c r="AF297" s="17"/>
      <c r="AG297" s="18" t="s">
        <v>562</v>
      </c>
      <c r="AH297" s="18" t="s">
        <v>68</v>
      </c>
      <c r="AI297" s="19" t="s">
        <v>474</v>
      </c>
      <c r="AJ297" s="18" t="s">
        <v>562</v>
      </c>
      <c r="AK297" s="18" t="s">
        <v>68</v>
      </c>
      <c r="AL297" s="19" t="s">
        <v>474</v>
      </c>
      <c r="AM297" s="55"/>
      <c r="AP297" s="20"/>
      <c r="AQ297" s="20"/>
      <c r="AR297" s="20"/>
      <c r="AS297" s="20"/>
      <c r="AT297" s="20"/>
      <c r="AU297" s="20"/>
      <c r="AV297" s="20"/>
      <c r="AW297" s="20"/>
      <c r="AX297" s="20"/>
      <c r="AY297" s="20"/>
      <c r="AZ297" s="20"/>
      <c r="BA297" s="20"/>
      <c r="BB297" s="20"/>
      <c r="BC297" s="20"/>
      <c r="BD297" s="20"/>
      <c r="BE297" s="20"/>
      <c r="BF297" s="20"/>
      <c r="BG297" s="20"/>
      <c r="BI297" s="21" t="s">
        <v>166</v>
      </c>
      <c r="BJ297" s="2"/>
    </row>
    <row r="298" spans="1:62" ht="120.2" customHeight="1" x14ac:dyDescent="0.25">
      <c r="A298" s="113" t="s">
        <v>579</v>
      </c>
      <c r="B298" s="54" t="s">
        <v>580</v>
      </c>
      <c r="C298" s="16" t="s">
        <v>74</v>
      </c>
      <c r="D298" s="16" t="s">
        <v>581</v>
      </c>
      <c r="E298" s="16" t="s">
        <v>76</v>
      </c>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7"/>
      <c r="AD298" s="16"/>
      <c r="AE298" s="16"/>
      <c r="AF298" s="17"/>
      <c r="AG298" s="18" t="s">
        <v>582</v>
      </c>
      <c r="AH298" s="18" t="s">
        <v>71</v>
      </c>
      <c r="AI298" s="19" t="s">
        <v>226</v>
      </c>
      <c r="AJ298" s="18" t="s">
        <v>582</v>
      </c>
      <c r="AK298" s="18" t="s">
        <v>71</v>
      </c>
      <c r="AL298" s="19" t="s">
        <v>226</v>
      </c>
      <c r="AM298" s="54" t="s">
        <v>198</v>
      </c>
      <c r="AP298" s="20">
        <v>5000</v>
      </c>
      <c r="AQ298" s="20">
        <v>2028.8</v>
      </c>
      <c r="AR298" s="20">
        <v>12171</v>
      </c>
      <c r="AS298" s="20">
        <v>7000</v>
      </c>
      <c r="AT298" s="20">
        <v>5000</v>
      </c>
      <c r="AU298" s="20">
        <v>5000</v>
      </c>
      <c r="AV298" s="20">
        <v>5000</v>
      </c>
      <c r="AW298" s="20">
        <v>2028.8</v>
      </c>
      <c r="AX298" s="20">
        <v>12171</v>
      </c>
      <c r="AY298" s="20">
        <v>7000</v>
      </c>
      <c r="AZ298" s="20">
        <v>5000</v>
      </c>
      <c r="BA298" s="20">
        <v>5000</v>
      </c>
      <c r="BB298" s="20">
        <v>5000</v>
      </c>
      <c r="BC298" s="20">
        <v>12171</v>
      </c>
      <c r="BD298" s="20">
        <v>7000</v>
      </c>
      <c r="BE298" s="20">
        <v>5000</v>
      </c>
      <c r="BF298" s="20">
        <v>12171</v>
      </c>
      <c r="BG298" s="20">
        <v>7000</v>
      </c>
      <c r="BI298" s="2"/>
      <c r="BJ298" s="2"/>
    </row>
    <row r="299" spans="1:62" ht="67.5" x14ac:dyDescent="0.25">
      <c r="A299" s="115"/>
      <c r="B299" s="55"/>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7"/>
      <c r="AD299" s="16"/>
      <c r="AE299" s="16"/>
      <c r="AF299" s="17"/>
      <c r="AG299" s="18" t="s">
        <v>583</v>
      </c>
      <c r="AH299" s="18" t="s">
        <v>68</v>
      </c>
      <c r="AI299" s="19" t="s">
        <v>474</v>
      </c>
      <c r="AJ299" s="18" t="s">
        <v>583</v>
      </c>
      <c r="AK299" s="18" t="s">
        <v>68</v>
      </c>
      <c r="AL299" s="19" t="s">
        <v>474</v>
      </c>
      <c r="AM299" s="55"/>
      <c r="AP299" s="20"/>
      <c r="AQ299" s="20"/>
      <c r="AR299" s="20"/>
      <c r="AS299" s="20"/>
      <c r="AT299" s="20"/>
      <c r="AU299" s="20"/>
      <c r="AV299" s="20"/>
      <c r="AW299" s="20"/>
      <c r="AX299" s="20"/>
      <c r="AY299" s="20"/>
      <c r="AZ299" s="20"/>
      <c r="BA299" s="20"/>
      <c r="BB299" s="20"/>
      <c r="BC299" s="20"/>
      <c r="BD299" s="20"/>
      <c r="BE299" s="20"/>
      <c r="BF299" s="20"/>
      <c r="BG299" s="20"/>
      <c r="BI299" s="21" t="s">
        <v>79</v>
      </c>
      <c r="BJ299" s="2"/>
    </row>
    <row r="300" spans="1:62" ht="52.5" x14ac:dyDescent="0.25">
      <c r="A300" s="23" t="s">
        <v>584</v>
      </c>
      <c r="B300" s="24" t="s">
        <v>585</v>
      </c>
      <c r="C300" s="25" t="s">
        <v>217</v>
      </c>
      <c r="D300" s="25" t="s">
        <v>217</v>
      </c>
      <c r="E300" s="25" t="s">
        <v>217</v>
      </c>
      <c r="F300" s="25" t="s">
        <v>217</v>
      </c>
      <c r="G300" s="25" t="s">
        <v>217</v>
      </c>
      <c r="H300" s="25" t="s">
        <v>217</v>
      </c>
      <c r="I300" s="25" t="s">
        <v>217</v>
      </c>
      <c r="J300" s="25" t="s">
        <v>217</v>
      </c>
      <c r="K300" s="25" t="s">
        <v>217</v>
      </c>
      <c r="L300" s="25" t="s">
        <v>217</v>
      </c>
      <c r="M300" s="25" t="s">
        <v>217</v>
      </c>
      <c r="N300" s="25" t="s">
        <v>217</v>
      </c>
      <c r="O300" s="25" t="s">
        <v>217</v>
      </c>
      <c r="P300" s="25" t="s">
        <v>217</v>
      </c>
      <c r="Q300" s="25" t="s">
        <v>217</v>
      </c>
      <c r="R300" s="25" t="s">
        <v>217</v>
      </c>
      <c r="S300" s="25" t="s">
        <v>217</v>
      </c>
      <c r="T300" s="25" t="s">
        <v>217</v>
      </c>
      <c r="U300" s="25" t="s">
        <v>217</v>
      </c>
      <c r="V300" s="25" t="s">
        <v>217</v>
      </c>
      <c r="W300" s="25" t="s">
        <v>217</v>
      </c>
      <c r="X300" s="25" t="s">
        <v>217</v>
      </c>
      <c r="Y300" s="25" t="s">
        <v>217</v>
      </c>
      <c r="Z300" s="25" t="s">
        <v>217</v>
      </c>
      <c r="AA300" s="25" t="s">
        <v>217</v>
      </c>
      <c r="AB300" s="25" t="s">
        <v>217</v>
      </c>
      <c r="AC300" s="25" t="s">
        <v>217</v>
      </c>
      <c r="AD300" s="25" t="s">
        <v>217</v>
      </c>
      <c r="AE300" s="25" t="s">
        <v>217</v>
      </c>
      <c r="AF300" s="25" t="s">
        <v>217</v>
      </c>
      <c r="AG300" s="26" t="s">
        <v>217</v>
      </c>
      <c r="AH300" s="26" t="s">
        <v>217</v>
      </c>
      <c r="AI300" s="26" t="s">
        <v>217</v>
      </c>
      <c r="AJ300" s="26" t="s">
        <v>217</v>
      </c>
      <c r="AK300" s="26" t="s">
        <v>217</v>
      </c>
      <c r="AL300" s="26" t="s">
        <v>217</v>
      </c>
      <c r="AM300" s="27" t="s">
        <v>217</v>
      </c>
      <c r="AN300" s="25" t="s">
        <v>217</v>
      </c>
      <c r="AO300" s="25" t="s">
        <v>217</v>
      </c>
      <c r="AP300" s="28">
        <v>436633.27</v>
      </c>
      <c r="AQ300" s="28">
        <v>433450.71</v>
      </c>
      <c r="AR300" s="28">
        <v>416020</v>
      </c>
      <c r="AS300" s="28">
        <v>416020</v>
      </c>
      <c r="AT300" s="28">
        <v>416020</v>
      </c>
      <c r="AU300" s="28">
        <v>416020</v>
      </c>
      <c r="AV300" s="28">
        <v>436633.27</v>
      </c>
      <c r="AW300" s="28">
        <v>433450.71</v>
      </c>
      <c r="AX300" s="28">
        <v>416020</v>
      </c>
      <c r="AY300" s="28">
        <v>416020</v>
      </c>
      <c r="AZ300" s="28">
        <v>416020</v>
      </c>
      <c r="BA300" s="28">
        <v>416020</v>
      </c>
      <c r="BB300" s="28">
        <v>436633.27</v>
      </c>
      <c r="BC300" s="28">
        <v>416020</v>
      </c>
      <c r="BD300" s="28">
        <v>416020</v>
      </c>
      <c r="BE300" s="28">
        <v>436633.27</v>
      </c>
      <c r="BF300" s="28">
        <v>416020</v>
      </c>
      <c r="BG300" s="28">
        <v>416020</v>
      </c>
      <c r="BH300" s="28"/>
      <c r="BI300" s="2"/>
      <c r="BJ300" s="2"/>
    </row>
    <row r="301" spans="1:62" ht="136.5" x14ac:dyDescent="0.25">
      <c r="A301" s="23" t="s">
        <v>586</v>
      </c>
      <c r="B301" s="24" t="s">
        <v>587</v>
      </c>
      <c r="C301" s="25" t="s">
        <v>217</v>
      </c>
      <c r="D301" s="25" t="s">
        <v>217</v>
      </c>
      <c r="E301" s="25" t="s">
        <v>217</v>
      </c>
      <c r="F301" s="25" t="s">
        <v>217</v>
      </c>
      <c r="G301" s="25" t="s">
        <v>217</v>
      </c>
      <c r="H301" s="25" t="s">
        <v>217</v>
      </c>
      <c r="I301" s="25" t="s">
        <v>217</v>
      </c>
      <c r="J301" s="25" t="s">
        <v>217</v>
      </c>
      <c r="K301" s="25" t="s">
        <v>217</v>
      </c>
      <c r="L301" s="25" t="s">
        <v>217</v>
      </c>
      <c r="M301" s="25" t="s">
        <v>217</v>
      </c>
      <c r="N301" s="25" t="s">
        <v>217</v>
      </c>
      <c r="O301" s="25" t="s">
        <v>217</v>
      </c>
      <c r="P301" s="25" t="s">
        <v>217</v>
      </c>
      <c r="Q301" s="25" t="s">
        <v>217</v>
      </c>
      <c r="R301" s="25" t="s">
        <v>217</v>
      </c>
      <c r="S301" s="25" t="s">
        <v>217</v>
      </c>
      <c r="T301" s="25" t="s">
        <v>217</v>
      </c>
      <c r="U301" s="25" t="s">
        <v>217</v>
      </c>
      <c r="V301" s="25" t="s">
        <v>217</v>
      </c>
      <c r="W301" s="25" t="s">
        <v>217</v>
      </c>
      <c r="X301" s="25" t="s">
        <v>217</v>
      </c>
      <c r="Y301" s="25" t="s">
        <v>217</v>
      </c>
      <c r="Z301" s="25" t="s">
        <v>217</v>
      </c>
      <c r="AA301" s="25" t="s">
        <v>217</v>
      </c>
      <c r="AB301" s="25" t="s">
        <v>217</v>
      </c>
      <c r="AC301" s="25" t="s">
        <v>217</v>
      </c>
      <c r="AD301" s="25" t="s">
        <v>217</v>
      </c>
      <c r="AE301" s="25" t="s">
        <v>217</v>
      </c>
      <c r="AF301" s="25" t="s">
        <v>217</v>
      </c>
      <c r="AG301" s="26" t="s">
        <v>217</v>
      </c>
      <c r="AH301" s="26" t="s">
        <v>217</v>
      </c>
      <c r="AI301" s="26" t="s">
        <v>217</v>
      </c>
      <c r="AJ301" s="26" t="s">
        <v>217</v>
      </c>
      <c r="AK301" s="26" t="s">
        <v>217</v>
      </c>
      <c r="AL301" s="26" t="s">
        <v>217</v>
      </c>
      <c r="AM301" s="27" t="s">
        <v>217</v>
      </c>
      <c r="AN301" s="25" t="s">
        <v>217</v>
      </c>
      <c r="AO301" s="25" t="s">
        <v>217</v>
      </c>
      <c r="AP301" s="28">
        <v>436633.27</v>
      </c>
      <c r="AQ301" s="28">
        <v>433450.71</v>
      </c>
      <c r="AR301" s="28">
        <v>416020</v>
      </c>
      <c r="AS301" s="28">
        <v>416020</v>
      </c>
      <c r="AT301" s="28">
        <v>416020</v>
      </c>
      <c r="AU301" s="28">
        <v>416020</v>
      </c>
      <c r="AV301" s="28">
        <v>436633.27</v>
      </c>
      <c r="AW301" s="28">
        <v>433450.71</v>
      </c>
      <c r="AX301" s="28">
        <v>416020</v>
      </c>
      <c r="AY301" s="28">
        <v>416020</v>
      </c>
      <c r="AZ301" s="28">
        <v>416020</v>
      </c>
      <c r="BA301" s="28">
        <v>416020</v>
      </c>
      <c r="BB301" s="28">
        <v>436633.27</v>
      </c>
      <c r="BC301" s="28">
        <v>416020</v>
      </c>
      <c r="BD301" s="28">
        <v>416020</v>
      </c>
      <c r="BE301" s="28">
        <v>436633.27</v>
      </c>
      <c r="BF301" s="28">
        <v>416020</v>
      </c>
      <c r="BG301" s="28">
        <v>416020</v>
      </c>
      <c r="BH301" s="28"/>
      <c r="BI301" s="2"/>
      <c r="BJ301" s="2"/>
    </row>
    <row r="302" spans="1:62" ht="78.95" customHeight="1" x14ac:dyDescent="0.25">
      <c r="A302" s="113" t="s">
        <v>588</v>
      </c>
      <c r="B302" s="54" t="s">
        <v>589</v>
      </c>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t="s">
        <v>590</v>
      </c>
      <c r="AB302" s="16" t="s">
        <v>591</v>
      </c>
      <c r="AC302" s="17" t="s">
        <v>592</v>
      </c>
      <c r="AD302" s="16"/>
      <c r="AE302" s="16"/>
      <c r="AF302" s="17"/>
      <c r="AG302" s="18" t="s">
        <v>593</v>
      </c>
      <c r="AH302" s="18" t="s">
        <v>68</v>
      </c>
      <c r="AI302" s="19" t="s">
        <v>594</v>
      </c>
      <c r="AJ302" s="18" t="s">
        <v>593</v>
      </c>
      <c r="AK302" s="18" t="s">
        <v>68</v>
      </c>
      <c r="AL302" s="19" t="s">
        <v>594</v>
      </c>
      <c r="AM302" s="54" t="s">
        <v>248</v>
      </c>
      <c r="AP302" s="20">
        <v>436633.27</v>
      </c>
      <c r="AQ302" s="20">
        <v>433450.71</v>
      </c>
      <c r="AR302" s="20">
        <v>416020</v>
      </c>
      <c r="AS302" s="20">
        <v>416020</v>
      </c>
      <c r="AT302" s="20">
        <v>416020</v>
      </c>
      <c r="AU302" s="20">
        <v>416020</v>
      </c>
      <c r="AV302" s="20">
        <v>436633.27</v>
      </c>
      <c r="AW302" s="20">
        <v>433450.71</v>
      </c>
      <c r="AX302" s="20">
        <v>416020</v>
      </c>
      <c r="AY302" s="20">
        <v>416020</v>
      </c>
      <c r="AZ302" s="20">
        <v>416020</v>
      </c>
      <c r="BA302" s="20">
        <v>416020</v>
      </c>
      <c r="BB302" s="20">
        <v>436633.27</v>
      </c>
      <c r="BC302" s="20">
        <v>416020</v>
      </c>
      <c r="BD302" s="20">
        <v>416020</v>
      </c>
      <c r="BE302" s="20">
        <v>436633.27</v>
      </c>
      <c r="BF302" s="20">
        <v>416020</v>
      </c>
      <c r="BG302" s="20">
        <v>416020</v>
      </c>
      <c r="BI302" s="2"/>
      <c r="BJ302" s="2"/>
    </row>
    <row r="303" spans="1:62" ht="56.25" x14ac:dyDescent="0.25">
      <c r="A303" s="114"/>
      <c r="B303" s="55"/>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7"/>
      <c r="AD303" s="16"/>
      <c r="AE303" s="16"/>
      <c r="AF303" s="17"/>
      <c r="AG303" s="18" t="s">
        <v>595</v>
      </c>
      <c r="AH303" s="18" t="s">
        <v>68</v>
      </c>
      <c r="AI303" s="19" t="s">
        <v>596</v>
      </c>
      <c r="AJ303" s="18" t="s">
        <v>595</v>
      </c>
      <c r="AK303" s="18" t="s">
        <v>68</v>
      </c>
      <c r="AL303" s="19" t="s">
        <v>596</v>
      </c>
      <c r="AM303" s="55"/>
      <c r="AP303" s="20"/>
      <c r="AQ303" s="20"/>
      <c r="AR303" s="20"/>
      <c r="AS303" s="20"/>
      <c r="AT303" s="20"/>
      <c r="AU303" s="20"/>
      <c r="AV303" s="20"/>
      <c r="AW303" s="20"/>
      <c r="AX303" s="20"/>
      <c r="AY303" s="20"/>
      <c r="AZ303" s="20"/>
      <c r="BA303" s="20"/>
      <c r="BB303" s="20"/>
      <c r="BC303" s="20"/>
      <c r="BD303" s="20"/>
      <c r="BE303" s="20"/>
      <c r="BF303" s="20"/>
      <c r="BG303" s="20"/>
      <c r="BI303" s="21" t="s">
        <v>79</v>
      </c>
      <c r="BJ303" s="2"/>
    </row>
    <row r="304" spans="1:62" ht="56.25" x14ac:dyDescent="0.25">
      <c r="A304" s="114"/>
      <c r="B304" s="55"/>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7"/>
      <c r="AD304" s="16"/>
      <c r="AE304" s="16"/>
      <c r="AF304" s="17"/>
      <c r="AG304" s="18" t="s">
        <v>597</v>
      </c>
      <c r="AH304" s="18" t="s">
        <v>68</v>
      </c>
      <c r="AI304" s="19" t="s">
        <v>598</v>
      </c>
      <c r="AJ304" s="18" t="s">
        <v>597</v>
      </c>
      <c r="AK304" s="18" t="s">
        <v>68</v>
      </c>
      <c r="AL304" s="19" t="s">
        <v>598</v>
      </c>
      <c r="AM304" s="55"/>
      <c r="AP304" s="20"/>
      <c r="AQ304" s="20"/>
      <c r="AR304" s="20"/>
      <c r="AS304" s="20"/>
      <c r="AT304" s="20"/>
      <c r="AU304" s="20"/>
      <c r="AV304" s="20"/>
      <c r="AW304" s="20"/>
      <c r="AX304" s="20"/>
      <c r="AY304" s="20"/>
      <c r="AZ304" s="20"/>
      <c r="BA304" s="20"/>
      <c r="BB304" s="20"/>
      <c r="BC304" s="20"/>
      <c r="BD304" s="20"/>
      <c r="BE304" s="20"/>
      <c r="BF304" s="20"/>
      <c r="BG304" s="20"/>
      <c r="BI304" s="21" t="s">
        <v>85</v>
      </c>
      <c r="BJ304" s="2"/>
    </row>
    <row r="305" spans="1:62" ht="45" x14ac:dyDescent="0.25">
      <c r="A305" s="115"/>
      <c r="B305" s="55"/>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7"/>
      <c r="AD305" s="16"/>
      <c r="AE305" s="16"/>
      <c r="AF305" s="17"/>
      <c r="AG305" s="18" t="s">
        <v>599</v>
      </c>
      <c r="AH305" s="18" t="s">
        <v>68</v>
      </c>
      <c r="AI305" s="19" t="s">
        <v>84</v>
      </c>
      <c r="AJ305" s="18" t="s">
        <v>599</v>
      </c>
      <c r="AK305" s="18" t="s">
        <v>68</v>
      </c>
      <c r="AL305" s="19" t="s">
        <v>84</v>
      </c>
      <c r="AM305" s="55"/>
      <c r="AP305" s="20"/>
      <c r="AQ305" s="20"/>
      <c r="AR305" s="20"/>
      <c r="AS305" s="20"/>
      <c r="AT305" s="20"/>
      <c r="AU305" s="20"/>
      <c r="AV305" s="20"/>
      <c r="AW305" s="20"/>
      <c r="AX305" s="20"/>
      <c r="AY305" s="20"/>
      <c r="AZ305" s="20"/>
      <c r="BA305" s="20"/>
      <c r="BB305" s="20"/>
      <c r="BC305" s="20"/>
      <c r="BD305" s="20"/>
      <c r="BE305" s="20"/>
      <c r="BF305" s="20"/>
      <c r="BG305" s="20"/>
      <c r="BI305" s="21" t="s">
        <v>87</v>
      </c>
      <c r="BJ305" s="2"/>
    </row>
    <row r="306" spans="1:62" ht="78.75" x14ac:dyDescent="0.25">
      <c r="A306" s="22" t="s">
        <v>600</v>
      </c>
      <c r="B306" s="15" t="s">
        <v>601</v>
      </c>
      <c r="C306" s="16" t="s">
        <v>74</v>
      </c>
      <c r="D306" s="16" t="s">
        <v>500</v>
      </c>
      <c r="E306" s="16" t="s">
        <v>76</v>
      </c>
      <c r="F306" s="16"/>
      <c r="G306" s="16"/>
      <c r="H306" s="16"/>
      <c r="I306" s="16"/>
      <c r="J306" s="16"/>
      <c r="K306" s="16"/>
      <c r="L306" s="16"/>
      <c r="M306" s="16"/>
      <c r="N306" s="16"/>
      <c r="O306" s="16"/>
      <c r="P306" s="16"/>
      <c r="Q306" s="16"/>
      <c r="R306" s="16"/>
      <c r="S306" s="16"/>
      <c r="T306" s="16"/>
      <c r="U306" s="16"/>
      <c r="V306" s="16"/>
      <c r="W306" s="16"/>
      <c r="X306" s="16"/>
      <c r="Y306" s="16"/>
      <c r="Z306" s="16"/>
      <c r="AA306" s="16" t="s">
        <v>602</v>
      </c>
      <c r="AB306" s="16" t="s">
        <v>68</v>
      </c>
      <c r="AC306" s="17" t="s">
        <v>181</v>
      </c>
      <c r="AD306" s="16"/>
      <c r="AE306" s="16"/>
      <c r="AF306" s="17"/>
      <c r="AG306" s="18"/>
      <c r="AH306" s="18"/>
      <c r="AI306" s="19"/>
      <c r="AJ306" s="18"/>
      <c r="AK306" s="18"/>
      <c r="AL306" s="19"/>
      <c r="AM306" s="15" t="s">
        <v>332</v>
      </c>
      <c r="AP306" s="20">
        <v>18286.43</v>
      </c>
      <c r="AQ306" s="20">
        <v>18284.57</v>
      </c>
      <c r="AR306" s="20">
        <v>2304</v>
      </c>
      <c r="AS306" s="20">
        <v>2408.5700000000002</v>
      </c>
      <c r="AT306" s="20">
        <v>2532.86</v>
      </c>
      <c r="AU306" s="20">
        <v>0</v>
      </c>
      <c r="AV306" s="20">
        <v>18286.43</v>
      </c>
      <c r="AW306" s="20">
        <v>18284.57</v>
      </c>
      <c r="AX306" s="20">
        <v>2304</v>
      </c>
      <c r="AY306" s="20">
        <v>2408.5700000000002</v>
      </c>
      <c r="AZ306" s="20">
        <v>2532.86</v>
      </c>
      <c r="BA306" s="20">
        <v>0</v>
      </c>
      <c r="BB306" s="20">
        <v>0</v>
      </c>
      <c r="BC306" s="20">
        <v>0</v>
      </c>
      <c r="BD306" s="20">
        <v>0</v>
      </c>
      <c r="BE306" s="20">
        <v>0</v>
      </c>
      <c r="BF306" s="20">
        <v>0</v>
      </c>
      <c r="BG306" s="20">
        <v>0</v>
      </c>
      <c r="BI306" s="2"/>
      <c r="BJ306" s="2"/>
    </row>
    <row r="307" spans="1:62" ht="52.5" x14ac:dyDescent="0.25">
      <c r="A307" s="23" t="s">
        <v>584</v>
      </c>
      <c r="B307" s="24" t="s">
        <v>585</v>
      </c>
      <c r="C307" s="25" t="s">
        <v>217</v>
      </c>
      <c r="D307" s="25" t="s">
        <v>217</v>
      </c>
      <c r="E307" s="25" t="s">
        <v>217</v>
      </c>
      <c r="F307" s="25" t="s">
        <v>217</v>
      </c>
      <c r="G307" s="25" t="s">
        <v>217</v>
      </c>
      <c r="H307" s="25" t="s">
        <v>217</v>
      </c>
      <c r="I307" s="25" t="s">
        <v>217</v>
      </c>
      <c r="J307" s="25" t="s">
        <v>217</v>
      </c>
      <c r="K307" s="25" t="s">
        <v>217</v>
      </c>
      <c r="L307" s="25" t="s">
        <v>217</v>
      </c>
      <c r="M307" s="25" t="s">
        <v>217</v>
      </c>
      <c r="N307" s="25" t="s">
        <v>217</v>
      </c>
      <c r="O307" s="25" t="s">
        <v>217</v>
      </c>
      <c r="P307" s="25" t="s">
        <v>217</v>
      </c>
      <c r="Q307" s="25" t="s">
        <v>217</v>
      </c>
      <c r="R307" s="25" t="s">
        <v>217</v>
      </c>
      <c r="S307" s="25" t="s">
        <v>217</v>
      </c>
      <c r="T307" s="25" t="s">
        <v>217</v>
      </c>
      <c r="U307" s="25" t="s">
        <v>217</v>
      </c>
      <c r="V307" s="25" t="s">
        <v>217</v>
      </c>
      <c r="W307" s="25" t="s">
        <v>217</v>
      </c>
      <c r="X307" s="25" t="s">
        <v>217</v>
      </c>
      <c r="Y307" s="25" t="s">
        <v>217</v>
      </c>
      <c r="Z307" s="25" t="s">
        <v>217</v>
      </c>
      <c r="AA307" s="25" t="s">
        <v>217</v>
      </c>
      <c r="AB307" s="25" t="s">
        <v>217</v>
      </c>
      <c r="AC307" s="25" t="s">
        <v>217</v>
      </c>
      <c r="AD307" s="25" t="s">
        <v>217</v>
      </c>
      <c r="AE307" s="25" t="s">
        <v>217</v>
      </c>
      <c r="AF307" s="25" t="s">
        <v>217</v>
      </c>
      <c r="AG307" s="26" t="s">
        <v>217</v>
      </c>
      <c r="AH307" s="26" t="s">
        <v>217</v>
      </c>
      <c r="AI307" s="26" t="s">
        <v>217</v>
      </c>
      <c r="AJ307" s="26" t="s">
        <v>217</v>
      </c>
      <c r="AK307" s="26" t="s">
        <v>217</v>
      </c>
      <c r="AL307" s="26" t="s">
        <v>217</v>
      </c>
      <c r="AM307" s="27" t="s">
        <v>217</v>
      </c>
      <c r="AN307" s="25" t="s">
        <v>217</v>
      </c>
      <c r="AO307" s="25" t="s">
        <v>217</v>
      </c>
      <c r="AP307" s="28">
        <v>613747</v>
      </c>
      <c r="AQ307" s="28">
        <v>613589.67000000004</v>
      </c>
      <c r="AR307" s="28">
        <v>661611</v>
      </c>
      <c r="AS307" s="28">
        <v>1469724.26</v>
      </c>
      <c r="AT307" s="28">
        <v>2122096.15</v>
      </c>
      <c r="AU307" s="28">
        <v>140181</v>
      </c>
      <c r="AV307" s="28">
        <v>613747</v>
      </c>
      <c r="AW307" s="28">
        <v>613589.67000000004</v>
      </c>
      <c r="AX307" s="28">
        <v>661611</v>
      </c>
      <c r="AY307" s="28">
        <v>1469724.26</v>
      </c>
      <c r="AZ307" s="28">
        <v>2122096.15</v>
      </c>
      <c r="BA307" s="28">
        <v>140181</v>
      </c>
      <c r="BB307" s="28">
        <v>140181</v>
      </c>
      <c r="BC307" s="28">
        <v>140181</v>
      </c>
      <c r="BD307" s="28">
        <v>140181</v>
      </c>
      <c r="BE307" s="28">
        <v>140181</v>
      </c>
      <c r="BF307" s="28">
        <v>140181</v>
      </c>
      <c r="BG307" s="28">
        <v>140181</v>
      </c>
      <c r="BH307" s="28"/>
      <c r="BI307" s="2"/>
      <c r="BJ307" s="2"/>
    </row>
    <row r="308" spans="1:62" ht="115.5" x14ac:dyDescent="0.25">
      <c r="A308" s="23" t="s">
        <v>603</v>
      </c>
      <c r="B308" s="24" t="s">
        <v>604</v>
      </c>
      <c r="C308" s="25" t="s">
        <v>217</v>
      </c>
      <c r="D308" s="25" t="s">
        <v>217</v>
      </c>
      <c r="E308" s="25" t="s">
        <v>217</v>
      </c>
      <c r="F308" s="25" t="s">
        <v>217</v>
      </c>
      <c r="G308" s="25" t="s">
        <v>217</v>
      </c>
      <c r="H308" s="25" t="s">
        <v>217</v>
      </c>
      <c r="I308" s="25" t="s">
        <v>217</v>
      </c>
      <c r="J308" s="25" t="s">
        <v>217</v>
      </c>
      <c r="K308" s="25" t="s">
        <v>217</v>
      </c>
      <c r="L308" s="25" t="s">
        <v>217</v>
      </c>
      <c r="M308" s="25" t="s">
        <v>217</v>
      </c>
      <c r="N308" s="25" t="s">
        <v>217</v>
      </c>
      <c r="O308" s="25" t="s">
        <v>217</v>
      </c>
      <c r="P308" s="25" t="s">
        <v>217</v>
      </c>
      <c r="Q308" s="25" t="s">
        <v>217</v>
      </c>
      <c r="R308" s="25" t="s">
        <v>217</v>
      </c>
      <c r="S308" s="25" t="s">
        <v>217</v>
      </c>
      <c r="T308" s="25" t="s">
        <v>217</v>
      </c>
      <c r="U308" s="25" t="s">
        <v>217</v>
      </c>
      <c r="V308" s="25" t="s">
        <v>217</v>
      </c>
      <c r="W308" s="25" t="s">
        <v>217</v>
      </c>
      <c r="X308" s="25" t="s">
        <v>217</v>
      </c>
      <c r="Y308" s="25" t="s">
        <v>217</v>
      </c>
      <c r="Z308" s="25" t="s">
        <v>217</v>
      </c>
      <c r="AA308" s="25" t="s">
        <v>217</v>
      </c>
      <c r="AB308" s="25" t="s">
        <v>217</v>
      </c>
      <c r="AC308" s="25" t="s">
        <v>217</v>
      </c>
      <c r="AD308" s="25" t="s">
        <v>217</v>
      </c>
      <c r="AE308" s="25" t="s">
        <v>217</v>
      </c>
      <c r="AF308" s="25" t="s">
        <v>217</v>
      </c>
      <c r="AG308" s="26" t="s">
        <v>217</v>
      </c>
      <c r="AH308" s="26" t="s">
        <v>217</v>
      </c>
      <c r="AI308" s="26" t="s">
        <v>217</v>
      </c>
      <c r="AJ308" s="26" t="s">
        <v>217</v>
      </c>
      <c r="AK308" s="26" t="s">
        <v>217</v>
      </c>
      <c r="AL308" s="26" t="s">
        <v>217</v>
      </c>
      <c r="AM308" s="27" t="s">
        <v>217</v>
      </c>
      <c r="AN308" s="25" t="s">
        <v>217</v>
      </c>
      <c r="AO308" s="25" t="s">
        <v>217</v>
      </c>
      <c r="AP308" s="28">
        <v>473566</v>
      </c>
      <c r="AQ308" s="28">
        <v>473566</v>
      </c>
      <c r="AR308" s="28">
        <v>521430</v>
      </c>
      <c r="AS308" s="28">
        <v>521430</v>
      </c>
      <c r="AT308" s="28">
        <v>521430</v>
      </c>
      <c r="AU308" s="28">
        <v>0</v>
      </c>
      <c r="AV308" s="28">
        <v>473566</v>
      </c>
      <c r="AW308" s="28">
        <v>473566</v>
      </c>
      <c r="AX308" s="28">
        <v>521430</v>
      </c>
      <c r="AY308" s="28">
        <v>521430</v>
      </c>
      <c r="AZ308" s="28">
        <v>521430</v>
      </c>
      <c r="BA308" s="28">
        <v>0</v>
      </c>
      <c r="BB308" s="28">
        <v>0</v>
      </c>
      <c r="BC308" s="28">
        <v>0</v>
      </c>
      <c r="BD308" s="28">
        <v>0</v>
      </c>
      <c r="BE308" s="28">
        <v>0</v>
      </c>
      <c r="BF308" s="28">
        <v>0</v>
      </c>
      <c r="BG308" s="28">
        <v>0</v>
      </c>
      <c r="BH308" s="28"/>
      <c r="BI308" s="2"/>
      <c r="BJ308" s="2"/>
    </row>
    <row r="309" spans="1:62" ht="21" x14ac:dyDescent="0.25">
      <c r="A309" s="23" t="s">
        <v>605</v>
      </c>
      <c r="B309" s="24" t="s">
        <v>606</v>
      </c>
      <c r="C309" s="25" t="s">
        <v>217</v>
      </c>
      <c r="D309" s="25" t="s">
        <v>217</v>
      </c>
      <c r="E309" s="25" t="s">
        <v>217</v>
      </c>
      <c r="F309" s="25" t="s">
        <v>217</v>
      </c>
      <c r="G309" s="25" t="s">
        <v>217</v>
      </c>
      <c r="H309" s="25" t="s">
        <v>217</v>
      </c>
      <c r="I309" s="25" t="s">
        <v>217</v>
      </c>
      <c r="J309" s="25" t="s">
        <v>217</v>
      </c>
      <c r="K309" s="25" t="s">
        <v>217</v>
      </c>
      <c r="L309" s="25" t="s">
        <v>217</v>
      </c>
      <c r="M309" s="25" t="s">
        <v>217</v>
      </c>
      <c r="N309" s="25" t="s">
        <v>217</v>
      </c>
      <c r="O309" s="25" t="s">
        <v>217</v>
      </c>
      <c r="P309" s="25" t="s">
        <v>217</v>
      </c>
      <c r="Q309" s="25" t="s">
        <v>217</v>
      </c>
      <c r="R309" s="25" t="s">
        <v>217</v>
      </c>
      <c r="S309" s="25" t="s">
        <v>217</v>
      </c>
      <c r="T309" s="25" t="s">
        <v>217</v>
      </c>
      <c r="U309" s="25" t="s">
        <v>217</v>
      </c>
      <c r="V309" s="25" t="s">
        <v>217</v>
      </c>
      <c r="W309" s="25" t="s">
        <v>217</v>
      </c>
      <c r="X309" s="25" t="s">
        <v>217</v>
      </c>
      <c r="Y309" s="25" t="s">
        <v>217</v>
      </c>
      <c r="Z309" s="25" t="s">
        <v>217</v>
      </c>
      <c r="AA309" s="25" t="s">
        <v>217</v>
      </c>
      <c r="AB309" s="25" t="s">
        <v>217</v>
      </c>
      <c r="AC309" s="25" t="s">
        <v>217</v>
      </c>
      <c r="AD309" s="25" t="s">
        <v>217</v>
      </c>
      <c r="AE309" s="25" t="s">
        <v>217</v>
      </c>
      <c r="AF309" s="25" t="s">
        <v>217</v>
      </c>
      <c r="AG309" s="26" t="s">
        <v>217</v>
      </c>
      <c r="AH309" s="26" t="s">
        <v>217</v>
      </c>
      <c r="AI309" s="26" t="s">
        <v>217</v>
      </c>
      <c r="AJ309" s="26" t="s">
        <v>217</v>
      </c>
      <c r="AK309" s="26" t="s">
        <v>217</v>
      </c>
      <c r="AL309" s="26" t="s">
        <v>217</v>
      </c>
      <c r="AM309" s="27" t="s">
        <v>217</v>
      </c>
      <c r="AN309" s="25" t="s">
        <v>217</v>
      </c>
      <c r="AO309" s="25" t="s">
        <v>217</v>
      </c>
      <c r="AP309" s="28">
        <v>473566</v>
      </c>
      <c r="AQ309" s="28">
        <v>473566</v>
      </c>
      <c r="AR309" s="28">
        <v>521430</v>
      </c>
      <c r="AS309" s="28">
        <v>521430</v>
      </c>
      <c r="AT309" s="28">
        <v>521430</v>
      </c>
      <c r="AU309" s="28">
        <v>0</v>
      </c>
      <c r="AV309" s="28">
        <v>473566</v>
      </c>
      <c r="AW309" s="28">
        <v>473566</v>
      </c>
      <c r="AX309" s="28">
        <v>521430</v>
      </c>
      <c r="AY309" s="28">
        <v>521430</v>
      </c>
      <c r="AZ309" s="28">
        <v>521430</v>
      </c>
      <c r="BA309" s="28">
        <v>0</v>
      </c>
      <c r="BB309" s="28">
        <v>0</v>
      </c>
      <c r="BC309" s="28">
        <v>0</v>
      </c>
      <c r="BD309" s="28">
        <v>0</v>
      </c>
      <c r="BE309" s="28">
        <v>0</v>
      </c>
      <c r="BF309" s="28">
        <v>0</v>
      </c>
      <c r="BG309" s="28">
        <v>0</v>
      </c>
      <c r="BH309" s="28"/>
      <c r="BI309" s="2"/>
      <c r="BJ309" s="2"/>
    </row>
    <row r="310" spans="1:62" ht="56.45" customHeight="1" x14ac:dyDescent="0.25">
      <c r="A310" s="113" t="s">
        <v>607</v>
      </c>
      <c r="B310" s="54" t="s">
        <v>608</v>
      </c>
      <c r="C310" s="16" t="s">
        <v>609</v>
      </c>
      <c r="D310" s="16" t="s">
        <v>610</v>
      </c>
      <c r="E310" s="16" t="s">
        <v>611</v>
      </c>
      <c r="F310" s="16"/>
      <c r="G310" s="16"/>
      <c r="H310" s="16"/>
      <c r="I310" s="16"/>
      <c r="J310" s="16"/>
      <c r="K310" s="16"/>
      <c r="L310" s="16"/>
      <c r="M310" s="16"/>
      <c r="N310" s="16"/>
      <c r="O310" s="16"/>
      <c r="P310" s="16"/>
      <c r="Q310" s="16"/>
      <c r="R310" s="16"/>
      <c r="S310" s="16"/>
      <c r="T310" s="16"/>
      <c r="U310" s="16"/>
      <c r="V310" s="16"/>
      <c r="W310" s="16"/>
      <c r="X310" s="16"/>
      <c r="Y310" s="16"/>
      <c r="Z310" s="16"/>
      <c r="AA310" s="16" t="s">
        <v>612</v>
      </c>
      <c r="AB310" s="16" t="s">
        <v>295</v>
      </c>
      <c r="AC310" s="17" t="s">
        <v>613</v>
      </c>
      <c r="AD310" s="16"/>
      <c r="AE310" s="16"/>
      <c r="AF310" s="17"/>
      <c r="AG310" s="18" t="s">
        <v>614</v>
      </c>
      <c r="AH310" s="18" t="s">
        <v>68</v>
      </c>
      <c r="AI310" s="19" t="s">
        <v>468</v>
      </c>
      <c r="AJ310" s="18" t="s">
        <v>614</v>
      </c>
      <c r="AK310" s="18" t="s">
        <v>68</v>
      </c>
      <c r="AL310" s="19" t="s">
        <v>468</v>
      </c>
      <c r="AM310" s="54" t="s">
        <v>332</v>
      </c>
      <c r="AP310" s="20">
        <v>473566</v>
      </c>
      <c r="AQ310" s="20">
        <v>473566</v>
      </c>
      <c r="AR310" s="20">
        <v>521430</v>
      </c>
      <c r="AS310" s="20">
        <v>521430</v>
      </c>
      <c r="AT310" s="20">
        <v>521430</v>
      </c>
      <c r="AU310" s="20">
        <v>0</v>
      </c>
      <c r="AV310" s="20">
        <v>473566</v>
      </c>
      <c r="AW310" s="20">
        <v>473566</v>
      </c>
      <c r="AX310" s="20">
        <v>521430</v>
      </c>
      <c r="AY310" s="20">
        <v>521430</v>
      </c>
      <c r="AZ310" s="20">
        <v>521430</v>
      </c>
      <c r="BA310" s="20">
        <v>0</v>
      </c>
      <c r="BB310" s="20">
        <v>0</v>
      </c>
      <c r="BC310" s="20">
        <v>0</v>
      </c>
      <c r="BD310" s="20">
        <v>0</v>
      </c>
      <c r="BE310" s="20">
        <v>0</v>
      </c>
      <c r="BF310" s="20">
        <v>0</v>
      </c>
      <c r="BG310" s="20">
        <v>0</v>
      </c>
      <c r="BI310" s="2"/>
      <c r="BJ310" s="2"/>
    </row>
    <row r="311" spans="1:62" ht="56.25" x14ac:dyDescent="0.25">
      <c r="A311" s="115"/>
      <c r="B311" s="55"/>
      <c r="C311" s="16" t="s">
        <v>615</v>
      </c>
      <c r="D311" s="16" t="s">
        <v>610</v>
      </c>
      <c r="E311" s="16" t="s">
        <v>611</v>
      </c>
      <c r="F311" s="16"/>
      <c r="G311" s="16"/>
      <c r="H311" s="16"/>
      <c r="I311" s="16"/>
      <c r="J311" s="16"/>
      <c r="K311" s="16"/>
      <c r="L311" s="16"/>
      <c r="M311" s="16"/>
      <c r="N311" s="16"/>
      <c r="O311" s="16"/>
      <c r="P311" s="16"/>
      <c r="Q311" s="16"/>
      <c r="R311" s="16"/>
      <c r="S311" s="16"/>
      <c r="T311" s="16"/>
      <c r="U311" s="16"/>
      <c r="V311" s="16"/>
      <c r="W311" s="16"/>
      <c r="X311" s="16"/>
      <c r="Y311" s="16"/>
      <c r="Z311" s="16"/>
      <c r="AA311" s="16" t="s">
        <v>612</v>
      </c>
      <c r="AB311" s="16" t="s">
        <v>295</v>
      </c>
      <c r="AC311" s="17" t="s">
        <v>613</v>
      </c>
      <c r="AD311" s="16"/>
      <c r="AE311" s="16"/>
      <c r="AF311" s="17"/>
      <c r="AG311" s="18" t="s">
        <v>616</v>
      </c>
      <c r="AH311" s="18" t="s">
        <v>68</v>
      </c>
      <c r="AI311" s="19" t="s">
        <v>617</v>
      </c>
      <c r="AJ311" s="18" t="s">
        <v>616</v>
      </c>
      <c r="AK311" s="18" t="s">
        <v>68</v>
      </c>
      <c r="AL311" s="19" t="s">
        <v>617</v>
      </c>
      <c r="AM311" s="55"/>
      <c r="AP311" s="20"/>
      <c r="AQ311" s="20"/>
      <c r="AR311" s="20"/>
      <c r="AS311" s="20"/>
      <c r="AT311" s="20"/>
      <c r="AU311" s="20"/>
      <c r="AV311" s="20"/>
      <c r="AW311" s="20"/>
      <c r="AX311" s="20"/>
      <c r="AY311" s="20"/>
      <c r="AZ311" s="20"/>
      <c r="BA311" s="20"/>
      <c r="BB311" s="20"/>
      <c r="BC311" s="20"/>
      <c r="BD311" s="20"/>
      <c r="BE311" s="20"/>
      <c r="BF311" s="20"/>
      <c r="BG311" s="20"/>
      <c r="BI311" s="21" t="s">
        <v>79</v>
      </c>
      <c r="BJ311" s="2"/>
    </row>
    <row r="312" spans="1:62" ht="94.5" x14ac:dyDescent="0.25">
      <c r="A312" s="23" t="s">
        <v>618</v>
      </c>
      <c r="B312" s="24" t="s">
        <v>619</v>
      </c>
      <c r="C312" s="25" t="s">
        <v>217</v>
      </c>
      <c r="D312" s="25" t="s">
        <v>217</v>
      </c>
      <c r="E312" s="25" t="s">
        <v>217</v>
      </c>
      <c r="F312" s="25" t="s">
        <v>217</v>
      </c>
      <c r="G312" s="25" t="s">
        <v>217</v>
      </c>
      <c r="H312" s="25" t="s">
        <v>217</v>
      </c>
      <c r="I312" s="25" t="s">
        <v>217</v>
      </c>
      <c r="J312" s="25" t="s">
        <v>217</v>
      </c>
      <c r="K312" s="25" t="s">
        <v>217</v>
      </c>
      <c r="L312" s="25" t="s">
        <v>217</v>
      </c>
      <c r="M312" s="25" t="s">
        <v>217</v>
      </c>
      <c r="N312" s="25" t="s">
        <v>217</v>
      </c>
      <c r="O312" s="25" t="s">
        <v>217</v>
      </c>
      <c r="P312" s="25" t="s">
        <v>217</v>
      </c>
      <c r="Q312" s="25" t="s">
        <v>217</v>
      </c>
      <c r="R312" s="25" t="s">
        <v>217</v>
      </c>
      <c r="S312" s="25" t="s">
        <v>217</v>
      </c>
      <c r="T312" s="25" t="s">
        <v>217</v>
      </c>
      <c r="U312" s="25" t="s">
        <v>217</v>
      </c>
      <c r="V312" s="25" t="s">
        <v>217</v>
      </c>
      <c r="W312" s="25" t="s">
        <v>217</v>
      </c>
      <c r="X312" s="25" t="s">
        <v>217</v>
      </c>
      <c r="Y312" s="25" t="s">
        <v>217</v>
      </c>
      <c r="Z312" s="25" t="s">
        <v>217</v>
      </c>
      <c r="AA312" s="25" t="s">
        <v>217</v>
      </c>
      <c r="AB312" s="25" t="s">
        <v>217</v>
      </c>
      <c r="AC312" s="25" t="s">
        <v>217</v>
      </c>
      <c r="AD312" s="25" t="s">
        <v>217</v>
      </c>
      <c r="AE312" s="25" t="s">
        <v>217</v>
      </c>
      <c r="AF312" s="25" t="s">
        <v>217</v>
      </c>
      <c r="AG312" s="26" t="s">
        <v>217</v>
      </c>
      <c r="AH312" s="26" t="s">
        <v>217</v>
      </c>
      <c r="AI312" s="26" t="s">
        <v>217</v>
      </c>
      <c r="AJ312" s="26" t="s">
        <v>217</v>
      </c>
      <c r="AK312" s="26" t="s">
        <v>217</v>
      </c>
      <c r="AL312" s="26" t="s">
        <v>217</v>
      </c>
      <c r="AM312" s="27" t="s">
        <v>217</v>
      </c>
      <c r="AN312" s="25" t="s">
        <v>217</v>
      </c>
      <c r="AO312" s="25" t="s">
        <v>217</v>
      </c>
      <c r="AP312" s="28">
        <v>140181</v>
      </c>
      <c r="AQ312" s="28">
        <v>140023.67000000001</v>
      </c>
      <c r="AR312" s="28">
        <v>140181</v>
      </c>
      <c r="AS312" s="28">
        <v>140181</v>
      </c>
      <c r="AT312" s="28">
        <v>140181</v>
      </c>
      <c r="AU312" s="28">
        <v>140181</v>
      </c>
      <c r="AV312" s="28">
        <v>140181</v>
      </c>
      <c r="AW312" s="28">
        <v>140023.67000000001</v>
      </c>
      <c r="AX312" s="28">
        <v>140181</v>
      </c>
      <c r="AY312" s="28">
        <v>140181</v>
      </c>
      <c r="AZ312" s="28">
        <v>140181</v>
      </c>
      <c r="BA312" s="28">
        <v>140181</v>
      </c>
      <c r="BB312" s="28">
        <v>140181</v>
      </c>
      <c r="BC312" s="28">
        <v>140181</v>
      </c>
      <c r="BD312" s="28">
        <v>140181</v>
      </c>
      <c r="BE312" s="28">
        <v>140181</v>
      </c>
      <c r="BF312" s="28">
        <v>140181</v>
      </c>
      <c r="BG312" s="28">
        <v>140181</v>
      </c>
      <c r="BH312" s="28"/>
      <c r="BI312" s="2"/>
      <c r="BJ312" s="2"/>
    </row>
    <row r="313" spans="1:62" ht="21" x14ac:dyDescent="0.25">
      <c r="A313" s="23" t="s">
        <v>620</v>
      </c>
      <c r="B313" s="24" t="s">
        <v>621</v>
      </c>
      <c r="C313" s="25" t="s">
        <v>217</v>
      </c>
      <c r="D313" s="25" t="s">
        <v>217</v>
      </c>
      <c r="E313" s="25" t="s">
        <v>217</v>
      </c>
      <c r="F313" s="25" t="s">
        <v>217</v>
      </c>
      <c r="G313" s="25" t="s">
        <v>217</v>
      </c>
      <c r="H313" s="25" t="s">
        <v>217</v>
      </c>
      <c r="I313" s="25" t="s">
        <v>217</v>
      </c>
      <c r="J313" s="25" t="s">
        <v>217</v>
      </c>
      <c r="K313" s="25" t="s">
        <v>217</v>
      </c>
      <c r="L313" s="25" t="s">
        <v>217</v>
      </c>
      <c r="M313" s="25" t="s">
        <v>217</v>
      </c>
      <c r="N313" s="25" t="s">
        <v>217</v>
      </c>
      <c r="O313" s="25" t="s">
        <v>217</v>
      </c>
      <c r="P313" s="25" t="s">
        <v>217</v>
      </c>
      <c r="Q313" s="25" t="s">
        <v>217</v>
      </c>
      <c r="R313" s="25" t="s">
        <v>217</v>
      </c>
      <c r="S313" s="25" t="s">
        <v>217</v>
      </c>
      <c r="T313" s="25" t="s">
        <v>217</v>
      </c>
      <c r="U313" s="25" t="s">
        <v>217</v>
      </c>
      <c r="V313" s="25" t="s">
        <v>217</v>
      </c>
      <c r="W313" s="25" t="s">
        <v>217</v>
      </c>
      <c r="X313" s="25" t="s">
        <v>217</v>
      </c>
      <c r="Y313" s="25" t="s">
        <v>217</v>
      </c>
      <c r="Z313" s="25" t="s">
        <v>217</v>
      </c>
      <c r="AA313" s="25" t="s">
        <v>217</v>
      </c>
      <c r="AB313" s="25" t="s">
        <v>217</v>
      </c>
      <c r="AC313" s="25" t="s">
        <v>217</v>
      </c>
      <c r="AD313" s="25" t="s">
        <v>217</v>
      </c>
      <c r="AE313" s="25" t="s">
        <v>217</v>
      </c>
      <c r="AF313" s="25" t="s">
        <v>217</v>
      </c>
      <c r="AG313" s="26" t="s">
        <v>217</v>
      </c>
      <c r="AH313" s="26" t="s">
        <v>217</v>
      </c>
      <c r="AI313" s="26" t="s">
        <v>217</v>
      </c>
      <c r="AJ313" s="26" t="s">
        <v>217</v>
      </c>
      <c r="AK313" s="26" t="s">
        <v>217</v>
      </c>
      <c r="AL313" s="26" t="s">
        <v>217</v>
      </c>
      <c r="AM313" s="27" t="s">
        <v>217</v>
      </c>
      <c r="AN313" s="25" t="s">
        <v>217</v>
      </c>
      <c r="AO313" s="25" t="s">
        <v>217</v>
      </c>
      <c r="AP313" s="28">
        <v>140181</v>
      </c>
      <c r="AQ313" s="28">
        <v>140023.67000000001</v>
      </c>
      <c r="AR313" s="28">
        <v>140181</v>
      </c>
      <c r="AS313" s="28">
        <v>140181</v>
      </c>
      <c r="AT313" s="28">
        <v>140181</v>
      </c>
      <c r="AU313" s="28">
        <v>140181</v>
      </c>
      <c r="AV313" s="28">
        <v>140181</v>
      </c>
      <c r="AW313" s="28">
        <v>140023.67000000001</v>
      </c>
      <c r="AX313" s="28">
        <v>140181</v>
      </c>
      <c r="AY313" s="28">
        <v>140181</v>
      </c>
      <c r="AZ313" s="28">
        <v>140181</v>
      </c>
      <c r="BA313" s="28">
        <v>140181</v>
      </c>
      <c r="BB313" s="28">
        <v>140181</v>
      </c>
      <c r="BC313" s="28">
        <v>140181</v>
      </c>
      <c r="BD313" s="28">
        <v>140181</v>
      </c>
      <c r="BE313" s="28">
        <v>140181</v>
      </c>
      <c r="BF313" s="28">
        <v>140181</v>
      </c>
      <c r="BG313" s="28">
        <v>140181</v>
      </c>
      <c r="BH313" s="28"/>
      <c r="BI313" s="2"/>
      <c r="BJ313" s="2"/>
    </row>
    <row r="314" spans="1:62" ht="73.5" x14ac:dyDescent="0.25">
      <c r="A314" s="23" t="s">
        <v>622</v>
      </c>
      <c r="B314" s="24" t="s">
        <v>623</v>
      </c>
      <c r="C314" s="25" t="s">
        <v>217</v>
      </c>
      <c r="D314" s="25" t="s">
        <v>217</v>
      </c>
      <c r="E314" s="25" t="s">
        <v>217</v>
      </c>
      <c r="F314" s="25" t="s">
        <v>217</v>
      </c>
      <c r="G314" s="25" t="s">
        <v>217</v>
      </c>
      <c r="H314" s="25" t="s">
        <v>217</v>
      </c>
      <c r="I314" s="25" t="s">
        <v>217</v>
      </c>
      <c r="J314" s="25" t="s">
        <v>217</v>
      </c>
      <c r="K314" s="25" t="s">
        <v>217</v>
      </c>
      <c r="L314" s="25" t="s">
        <v>217</v>
      </c>
      <c r="M314" s="25" t="s">
        <v>217</v>
      </c>
      <c r="N314" s="25" t="s">
        <v>217</v>
      </c>
      <c r="O314" s="25" t="s">
        <v>217</v>
      </c>
      <c r="P314" s="25" t="s">
        <v>217</v>
      </c>
      <c r="Q314" s="25" t="s">
        <v>217</v>
      </c>
      <c r="R314" s="25" t="s">
        <v>217</v>
      </c>
      <c r="S314" s="25" t="s">
        <v>217</v>
      </c>
      <c r="T314" s="25" t="s">
        <v>217</v>
      </c>
      <c r="U314" s="25" t="s">
        <v>217</v>
      </c>
      <c r="V314" s="25" t="s">
        <v>217</v>
      </c>
      <c r="W314" s="25" t="s">
        <v>217</v>
      </c>
      <c r="X314" s="25" t="s">
        <v>217</v>
      </c>
      <c r="Y314" s="25" t="s">
        <v>217</v>
      </c>
      <c r="Z314" s="25" t="s">
        <v>217</v>
      </c>
      <c r="AA314" s="25" t="s">
        <v>217</v>
      </c>
      <c r="AB314" s="25" t="s">
        <v>217</v>
      </c>
      <c r="AC314" s="25" t="s">
        <v>217</v>
      </c>
      <c r="AD314" s="25" t="s">
        <v>217</v>
      </c>
      <c r="AE314" s="25" t="s">
        <v>217</v>
      </c>
      <c r="AF314" s="25" t="s">
        <v>217</v>
      </c>
      <c r="AG314" s="26" t="s">
        <v>217</v>
      </c>
      <c r="AH314" s="26" t="s">
        <v>217</v>
      </c>
      <c r="AI314" s="26" t="s">
        <v>217</v>
      </c>
      <c r="AJ314" s="26" t="s">
        <v>217</v>
      </c>
      <c r="AK314" s="26" t="s">
        <v>217</v>
      </c>
      <c r="AL314" s="26" t="s">
        <v>217</v>
      </c>
      <c r="AM314" s="27" t="s">
        <v>217</v>
      </c>
      <c r="AN314" s="25" t="s">
        <v>217</v>
      </c>
      <c r="AO314" s="25" t="s">
        <v>217</v>
      </c>
      <c r="AP314" s="28">
        <v>140181</v>
      </c>
      <c r="AQ314" s="28">
        <v>140023.67000000001</v>
      </c>
      <c r="AR314" s="28">
        <v>140181</v>
      </c>
      <c r="AS314" s="28">
        <v>140181</v>
      </c>
      <c r="AT314" s="28">
        <v>140181</v>
      </c>
      <c r="AU314" s="28">
        <v>140181</v>
      </c>
      <c r="AV314" s="28">
        <v>140181</v>
      </c>
      <c r="AW314" s="28">
        <v>140023.67000000001</v>
      </c>
      <c r="AX314" s="28">
        <v>140181</v>
      </c>
      <c r="AY314" s="28">
        <v>140181</v>
      </c>
      <c r="AZ314" s="28">
        <v>140181</v>
      </c>
      <c r="BA314" s="28">
        <v>140181</v>
      </c>
      <c r="BB314" s="28">
        <v>140181</v>
      </c>
      <c r="BC314" s="28">
        <v>140181</v>
      </c>
      <c r="BD314" s="28">
        <v>140181</v>
      </c>
      <c r="BE314" s="28">
        <v>140181</v>
      </c>
      <c r="BF314" s="28">
        <v>140181</v>
      </c>
      <c r="BG314" s="28">
        <v>140181</v>
      </c>
      <c r="BH314" s="28"/>
      <c r="BI314" s="2"/>
      <c r="BJ314" s="2"/>
    </row>
    <row r="315" spans="1:62" ht="78.95" customHeight="1" x14ac:dyDescent="0.25">
      <c r="A315" s="113" t="s">
        <v>624</v>
      </c>
      <c r="B315" s="54" t="s">
        <v>625</v>
      </c>
      <c r="C315" s="16" t="s">
        <v>74</v>
      </c>
      <c r="D315" s="16" t="s">
        <v>626</v>
      </c>
      <c r="E315" s="16" t="s">
        <v>76</v>
      </c>
      <c r="F315" s="16"/>
      <c r="G315" s="16"/>
      <c r="H315" s="16"/>
      <c r="I315" s="16"/>
      <c r="J315" s="16"/>
      <c r="K315" s="16"/>
      <c r="L315" s="16"/>
      <c r="M315" s="16"/>
      <c r="N315" s="16"/>
      <c r="O315" s="16"/>
      <c r="P315" s="16"/>
      <c r="Q315" s="16"/>
      <c r="R315" s="16"/>
      <c r="S315" s="16"/>
      <c r="T315" s="16"/>
      <c r="U315" s="16"/>
      <c r="V315" s="16"/>
      <c r="W315" s="16"/>
      <c r="X315" s="16"/>
      <c r="Y315" s="16"/>
      <c r="Z315" s="16"/>
      <c r="AA315" s="16" t="s">
        <v>395</v>
      </c>
      <c r="AB315" s="16" t="s">
        <v>396</v>
      </c>
      <c r="AC315" s="17" t="s">
        <v>76</v>
      </c>
      <c r="AD315" s="16"/>
      <c r="AE315" s="16"/>
      <c r="AF315" s="17"/>
      <c r="AG315" s="18" t="s">
        <v>225</v>
      </c>
      <c r="AH315" s="18" t="s">
        <v>68</v>
      </c>
      <c r="AI315" s="19" t="s">
        <v>226</v>
      </c>
      <c r="AJ315" s="18" t="s">
        <v>225</v>
      </c>
      <c r="AK315" s="18" t="s">
        <v>68</v>
      </c>
      <c r="AL315" s="19" t="s">
        <v>226</v>
      </c>
      <c r="AM315" s="54" t="s">
        <v>332</v>
      </c>
      <c r="AP315" s="20">
        <v>140181</v>
      </c>
      <c r="AQ315" s="20">
        <v>140023.67000000001</v>
      </c>
      <c r="AR315" s="20">
        <v>140181</v>
      </c>
      <c r="AS315" s="20">
        <v>140181</v>
      </c>
      <c r="AT315" s="20">
        <v>140181</v>
      </c>
      <c r="AU315" s="20">
        <v>140181</v>
      </c>
      <c r="AV315" s="20">
        <v>140181</v>
      </c>
      <c r="AW315" s="20">
        <v>140023.67000000001</v>
      </c>
      <c r="AX315" s="20">
        <v>140181</v>
      </c>
      <c r="AY315" s="20">
        <v>140181</v>
      </c>
      <c r="AZ315" s="20">
        <v>140181</v>
      </c>
      <c r="BA315" s="20">
        <v>140181</v>
      </c>
      <c r="BB315" s="20">
        <v>140181</v>
      </c>
      <c r="BC315" s="20">
        <v>140181</v>
      </c>
      <c r="BD315" s="20">
        <v>140181</v>
      </c>
      <c r="BE315" s="20">
        <v>140181</v>
      </c>
      <c r="BF315" s="20">
        <v>140181</v>
      </c>
      <c r="BG315" s="20">
        <v>140181</v>
      </c>
      <c r="BI315" s="2"/>
      <c r="BJ315" s="2"/>
    </row>
    <row r="316" spans="1:62" ht="78.75" x14ac:dyDescent="0.25">
      <c r="A316" s="115"/>
      <c r="B316" s="55"/>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7"/>
      <c r="AD316" s="16"/>
      <c r="AE316" s="16"/>
      <c r="AF316" s="17"/>
      <c r="AG316" s="18" t="s">
        <v>627</v>
      </c>
      <c r="AH316" s="18" t="s">
        <v>68</v>
      </c>
      <c r="AI316" s="19" t="s">
        <v>228</v>
      </c>
      <c r="AJ316" s="18" t="s">
        <v>627</v>
      </c>
      <c r="AK316" s="18" t="s">
        <v>68</v>
      </c>
      <c r="AL316" s="19" t="s">
        <v>228</v>
      </c>
      <c r="AM316" s="55"/>
      <c r="AP316" s="20"/>
      <c r="AQ316" s="20"/>
      <c r="AR316" s="20"/>
      <c r="AS316" s="20"/>
      <c r="AT316" s="20"/>
      <c r="AU316" s="20"/>
      <c r="AV316" s="20"/>
      <c r="AW316" s="20"/>
      <c r="AX316" s="20"/>
      <c r="AY316" s="20"/>
      <c r="AZ316" s="20"/>
      <c r="BA316" s="20"/>
      <c r="BB316" s="20"/>
      <c r="BC316" s="20"/>
      <c r="BD316" s="20"/>
      <c r="BE316" s="20"/>
      <c r="BF316" s="20"/>
      <c r="BG316" s="20"/>
      <c r="BI316" s="21" t="s">
        <v>79</v>
      </c>
      <c r="BJ316" s="2"/>
    </row>
    <row r="317" spans="1:62" ht="45" x14ac:dyDescent="0.25">
      <c r="A317" s="22" t="s">
        <v>628</v>
      </c>
      <c r="B317" s="15" t="s">
        <v>629</v>
      </c>
      <c r="C317" s="16" t="s">
        <v>342</v>
      </c>
      <c r="D317" s="16" t="s">
        <v>343</v>
      </c>
      <c r="E317" s="16" t="s">
        <v>344</v>
      </c>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7"/>
      <c r="AD317" s="16"/>
      <c r="AE317" s="16"/>
      <c r="AF317" s="17"/>
      <c r="AG317" s="18"/>
      <c r="AH317" s="18"/>
      <c r="AI317" s="19"/>
      <c r="AJ317" s="18"/>
      <c r="AK317" s="18"/>
      <c r="AL317" s="19"/>
      <c r="AM317" s="15" t="s">
        <v>332</v>
      </c>
      <c r="AP317" s="20">
        <v>0</v>
      </c>
      <c r="AQ317" s="20">
        <v>0</v>
      </c>
      <c r="AR317" s="20">
        <v>0</v>
      </c>
      <c r="AS317" s="20">
        <v>808113.26</v>
      </c>
      <c r="AT317" s="20">
        <v>1460485.15</v>
      </c>
      <c r="AU317" s="20">
        <v>0</v>
      </c>
      <c r="AV317" s="20">
        <v>0</v>
      </c>
      <c r="AW317" s="20">
        <v>0</v>
      </c>
      <c r="AX317" s="20">
        <v>0</v>
      </c>
      <c r="AY317" s="20">
        <v>808113.26</v>
      </c>
      <c r="AZ317" s="20">
        <v>1460485.15</v>
      </c>
      <c r="BA317" s="20">
        <v>0</v>
      </c>
      <c r="BB317" s="20">
        <v>0</v>
      </c>
      <c r="BC317" s="20">
        <v>0</v>
      </c>
      <c r="BD317" s="20">
        <v>0</v>
      </c>
      <c r="BE317" s="20">
        <v>0</v>
      </c>
      <c r="BF317" s="20">
        <v>0</v>
      </c>
      <c r="BG317" s="20">
        <v>0</v>
      </c>
      <c r="BI317" s="2"/>
      <c r="BJ317" s="2"/>
    </row>
    <row r="318" spans="1:62" ht="23.25" customHeight="1" x14ac:dyDescent="0.25">
      <c r="A318" s="23" t="s">
        <v>630</v>
      </c>
      <c r="B318" s="29" t="s">
        <v>621</v>
      </c>
      <c r="C318" s="29" t="s">
        <v>217</v>
      </c>
      <c r="D318" s="29" t="s">
        <v>217</v>
      </c>
      <c r="E318" s="29" t="s">
        <v>217</v>
      </c>
      <c r="F318" s="29" t="s">
        <v>217</v>
      </c>
      <c r="G318" s="29" t="s">
        <v>217</v>
      </c>
      <c r="H318" s="29" t="s">
        <v>217</v>
      </c>
      <c r="I318" s="29" t="s">
        <v>217</v>
      </c>
      <c r="J318" s="29" t="s">
        <v>217</v>
      </c>
      <c r="K318" s="29" t="s">
        <v>217</v>
      </c>
      <c r="L318" s="29" t="s">
        <v>217</v>
      </c>
      <c r="M318" s="29" t="s">
        <v>217</v>
      </c>
      <c r="N318" s="29" t="s">
        <v>217</v>
      </c>
      <c r="O318" s="29" t="s">
        <v>217</v>
      </c>
      <c r="P318" s="29" t="s">
        <v>217</v>
      </c>
      <c r="Q318" s="29" t="s">
        <v>217</v>
      </c>
      <c r="R318" s="29" t="s">
        <v>217</v>
      </c>
      <c r="S318" s="29" t="s">
        <v>217</v>
      </c>
      <c r="T318" s="29" t="s">
        <v>217</v>
      </c>
      <c r="U318" s="29" t="s">
        <v>217</v>
      </c>
      <c r="V318" s="29" t="s">
        <v>217</v>
      </c>
      <c r="W318" s="29" t="s">
        <v>217</v>
      </c>
      <c r="X318" s="29" t="s">
        <v>217</v>
      </c>
      <c r="Y318" s="29" t="s">
        <v>217</v>
      </c>
      <c r="Z318" s="29" t="s">
        <v>217</v>
      </c>
      <c r="AA318" s="29" t="s">
        <v>217</v>
      </c>
      <c r="AB318" s="29" t="s">
        <v>217</v>
      </c>
      <c r="AC318" s="29" t="s">
        <v>217</v>
      </c>
      <c r="AD318" s="29" t="s">
        <v>217</v>
      </c>
      <c r="AE318" s="29" t="s">
        <v>217</v>
      </c>
      <c r="AF318" s="29" t="s">
        <v>217</v>
      </c>
      <c r="AG318" s="30" t="s">
        <v>217</v>
      </c>
      <c r="AH318" s="30" t="s">
        <v>217</v>
      </c>
      <c r="AI318" s="30" t="s">
        <v>217</v>
      </c>
      <c r="AJ318" s="30" t="s">
        <v>217</v>
      </c>
      <c r="AK318" s="30" t="s">
        <v>217</v>
      </c>
      <c r="AL318" s="30" t="s">
        <v>217</v>
      </c>
      <c r="AM318" s="30" t="s">
        <v>217</v>
      </c>
      <c r="AN318" s="29" t="s">
        <v>217</v>
      </c>
      <c r="AO318" s="29" t="s">
        <v>217</v>
      </c>
      <c r="AP318" s="31">
        <v>380193184.23000002</v>
      </c>
      <c r="AQ318" s="31">
        <v>355875535.69999999</v>
      </c>
      <c r="AR318" s="31">
        <v>354981140.79000002</v>
      </c>
      <c r="AS318" s="31">
        <v>345716218.69999999</v>
      </c>
      <c r="AT318" s="31">
        <v>330962103.44999999</v>
      </c>
      <c r="AU318" s="31">
        <v>219820384.33000001</v>
      </c>
      <c r="AV318" s="31">
        <v>377782798.23000002</v>
      </c>
      <c r="AW318" s="31">
        <v>353465149.69999999</v>
      </c>
      <c r="AX318" s="31">
        <v>353407882.20999998</v>
      </c>
      <c r="AY318" s="31">
        <v>345716218.69999999</v>
      </c>
      <c r="AZ318" s="31">
        <v>330962103.44999999</v>
      </c>
      <c r="BA318" s="31">
        <v>219820384.33000001</v>
      </c>
      <c r="BB318" s="31">
        <v>281691251.61000001</v>
      </c>
      <c r="BC318" s="31">
        <v>274938097.26999998</v>
      </c>
      <c r="BD318" s="31">
        <v>249069835.13</v>
      </c>
      <c r="BE318" s="31">
        <v>279829901.61000001</v>
      </c>
      <c r="BF318" s="31">
        <v>274938097.26999998</v>
      </c>
      <c r="BG318" s="31">
        <v>249069835.13</v>
      </c>
      <c r="BH318" s="31"/>
      <c r="BI318" s="2"/>
      <c r="BJ318" s="2"/>
    </row>
    <row r="319" spans="1:62" ht="13.15" customHeight="1" x14ac:dyDescent="0.25">
      <c r="A319" s="32"/>
      <c r="B319" s="33"/>
      <c r="C319" s="34"/>
      <c r="D319" s="34"/>
      <c r="E319" s="34"/>
      <c r="F319" s="34"/>
      <c r="G319" s="34"/>
      <c r="H319" s="34"/>
      <c r="I319" s="34"/>
      <c r="J319" s="34"/>
      <c r="K319" s="34"/>
      <c r="L319" s="34"/>
      <c r="M319" s="34"/>
      <c r="N319" s="34"/>
      <c r="O319" s="34"/>
      <c r="P319" s="34"/>
      <c r="Q319" s="34"/>
      <c r="R319" s="34"/>
      <c r="S319" s="34"/>
      <c r="T319" s="34"/>
      <c r="U319" s="34"/>
      <c r="V319" s="34"/>
      <c r="W319" s="34"/>
      <c r="X319" s="34"/>
      <c r="Y319" s="34"/>
      <c r="Z319" s="34"/>
      <c r="AA319" s="34"/>
      <c r="AB319" s="34"/>
      <c r="AC319" s="34"/>
      <c r="AD319" s="34"/>
      <c r="AE319" s="34"/>
      <c r="AF319" s="34"/>
      <c r="AG319" s="34"/>
      <c r="AH319" s="34"/>
      <c r="AI319" s="34"/>
      <c r="AJ319" s="34"/>
      <c r="AK319" s="34"/>
      <c r="AL319" s="34"/>
      <c r="AM319" s="34"/>
      <c r="AN319" s="33"/>
      <c r="AO319" s="33"/>
      <c r="AP319" s="33"/>
      <c r="AQ319" s="33"/>
      <c r="AR319" s="33"/>
      <c r="AS319" s="33"/>
      <c r="AT319" s="33"/>
      <c r="AU319" s="33"/>
      <c r="AV319" s="33"/>
      <c r="AW319" s="33"/>
      <c r="AX319" s="33"/>
      <c r="AY319" s="33"/>
      <c r="AZ319" s="33"/>
      <c r="BA319" s="33"/>
      <c r="BB319" s="33"/>
      <c r="BC319" s="33"/>
      <c r="BD319" s="33"/>
      <c r="BE319" s="33"/>
      <c r="BF319" s="33"/>
      <c r="BG319" s="33"/>
      <c r="BH319" s="33"/>
      <c r="BI319" s="2"/>
      <c r="BJ319" s="2"/>
    </row>
    <row r="320" spans="1:62" x14ac:dyDescent="0.25">
      <c r="A320" s="82"/>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c r="AP320" s="83"/>
      <c r="AQ320" s="83"/>
      <c r="AR320" s="83"/>
      <c r="AS320" s="83"/>
      <c r="AT320" s="83"/>
      <c r="AU320" s="83"/>
      <c r="AV320" s="83"/>
      <c r="AW320" s="83"/>
      <c r="AX320" s="83"/>
      <c r="AY320" s="83"/>
      <c r="AZ320" s="83"/>
      <c r="BA320" s="83"/>
      <c r="BB320" s="83"/>
      <c r="BC320" s="83"/>
      <c r="BD320" s="83"/>
      <c r="BE320" s="83"/>
      <c r="BF320" s="83"/>
      <c r="BG320" s="83"/>
      <c r="BH320" s="83"/>
      <c r="BI320" s="2"/>
      <c r="BJ320" s="2"/>
    </row>
  </sheetData>
  <mergeCells count="292">
    <mergeCell ref="A171:A174"/>
    <mergeCell ref="A176:A177"/>
    <mergeCell ref="A178:A179"/>
    <mergeCell ref="A180:A181"/>
    <mergeCell ref="A183:A185"/>
    <mergeCell ref="B144:B150"/>
    <mergeCell ref="B166:B168"/>
    <mergeCell ref="B152:B153"/>
    <mergeCell ref="B155:B156"/>
    <mergeCell ref="B157:B158"/>
    <mergeCell ref="B159:B160"/>
    <mergeCell ref="B162:B163"/>
    <mergeCell ref="B164:B165"/>
    <mergeCell ref="B169:B170"/>
    <mergeCell ref="B171:B174"/>
    <mergeCell ref="B176:B177"/>
    <mergeCell ref="B178:B179"/>
    <mergeCell ref="B180:B181"/>
    <mergeCell ref="B183:B185"/>
    <mergeCell ref="A144:A150"/>
    <mergeCell ref="A152:A153"/>
    <mergeCell ref="A155:A156"/>
    <mergeCell ref="A157:A158"/>
    <mergeCell ref="A159:A160"/>
    <mergeCell ref="A162:A163"/>
    <mergeCell ref="A164:A165"/>
    <mergeCell ref="A166:A168"/>
    <mergeCell ref="A169:A170"/>
    <mergeCell ref="B302:B305"/>
    <mergeCell ref="B310:B311"/>
    <mergeCell ref="B315:B316"/>
    <mergeCell ref="A194:A204"/>
    <mergeCell ref="A192:A193"/>
    <mergeCell ref="A205:A215"/>
    <mergeCell ref="A217:A225"/>
    <mergeCell ref="A226:A229"/>
    <mergeCell ref="A230:A237"/>
    <mergeCell ref="A238:A245"/>
    <mergeCell ref="A246:A255"/>
    <mergeCell ref="A257:A272"/>
    <mergeCell ref="A273:A286"/>
    <mergeCell ref="A287:A292"/>
    <mergeCell ref="A293:A297"/>
    <mergeCell ref="A298:A299"/>
    <mergeCell ref="A302:A305"/>
    <mergeCell ref="A310:A311"/>
    <mergeCell ref="A315:A316"/>
    <mergeCell ref="B192:B193"/>
    <mergeCell ref="B107:B120"/>
    <mergeCell ref="A107:A120"/>
    <mergeCell ref="B121:B123"/>
    <mergeCell ref="A121:A123"/>
    <mergeCell ref="B124:B126"/>
    <mergeCell ref="A124:A126"/>
    <mergeCell ref="B131:B132"/>
    <mergeCell ref="A131:A132"/>
    <mergeCell ref="B133:B134"/>
    <mergeCell ref="A133:A134"/>
    <mergeCell ref="B70:B73"/>
    <mergeCell ref="A70:A73"/>
    <mergeCell ref="B75:B78"/>
    <mergeCell ref="A75:A78"/>
    <mergeCell ref="B86:B87"/>
    <mergeCell ref="A86:A87"/>
    <mergeCell ref="B88:B89"/>
    <mergeCell ref="A88:A89"/>
    <mergeCell ref="B90:B106"/>
    <mergeCell ref="A90:A106"/>
    <mergeCell ref="B49:B52"/>
    <mergeCell ref="A49:A52"/>
    <mergeCell ref="B53:B54"/>
    <mergeCell ref="A53:A54"/>
    <mergeCell ref="B55:B57"/>
    <mergeCell ref="A55:A57"/>
    <mergeCell ref="B58:B65"/>
    <mergeCell ref="A58:A65"/>
    <mergeCell ref="B67:B69"/>
    <mergeCell ref="A67:A69"/>
    <mergeCell ref="C16:W16"/>
    <mergeCell ref="AA16:AD16"/>
    <mergeCell ref="AG16:AJ16"/>
    <mergeCell ref="C17:W17"/>
    <mergeCell ref="AA17:AD17"/>
    <mergeCell ref="AG17:AJ17"/>
    <mergeCell ref="G25:G30"/>
    <mergeCell ref="E25:E30"/>
    <mergeCell ref="F25:F30"/>
    <mergeCell ref="D25:D30"/>
    <mergeCell ref="C12:W12"/>
    <mergeCell ref="AA12:AD12"/>
    <mergeCell ref="AG12:AJ12"/>
    <mergeCell ref="C13:W13"/>
    <mergeCell ref="AA13:AD13"/>
    <mergeCell ref="AG13:AJ13"/>
    <mergeCell ref="C14:W14"/>
    <mergeCell ref="C15:W15"/>
    <mergeCell ref="AA14:AD14"/>
    <mergeCell ref="AG14:AJ14"/>
    <mergeCell ref="AA15:AD15"/>
    <mergeCell ref="AG15:AJ15"/>
    <mergeCell ref="C9:W9"/>
    <mergeCell ref="AA9:AD9"/>
    <mergeCell ref="AG9:AJ9"/>
    <mergeCell ref="C10:W10"/>
    <mergeCell ref="C11:W11"/>
    <mergeCell ref="AA10:AD10"/>
    <mergeCell ref="AG10:AJ10"/>
    <mergeCell ref="AA11:AD11"/>
    <mergeCell ref="AG11:AJ11"/>
    <mergeCell ref="C6:W6"/>
    <mergeCell ref="C8:W8"/>
    <mergeCell ref="AA6:AD6"/>
    <mergeCell ref="AG6:AJ6"/>
    <mergeCell ref="C7:W7"/>
    <mergeCell ref="AA7:AD7"/>
    <mergeCell ref="AG7:AJ7"/>
    <mergeCell ref="AA8:AD8"/>
    <mergeCell ref="AG8:AJ8"/>
    <mergeCell ref="A1:AT1"/>
    <mergeCell ref="A2:AT2"/>
    <mergeCell ref="C3:W3"/>
    <mergeCell ref="AA3:AD3"/>
    <mergeCell ref="AG3:AJ3"/>
    <mergeCell ref="A4:AT4"/>
    <mergeCell ref="C5:W5"/>
    <mergeCell ref="AA5:AD5"/>
    <mergeCell ref="AG5:AJ5"/>
    <mergeCell ref="AG25:AG30"/>
    <mergeCell ref="AH25:AH30"/>
    <mergeCell ref="AI25:AI30"/>
    <mergeCell ref="AJ25:AJ30"/>
    <mergeCell ref="AK25:AK30"/>
    <mergeCell ref="AL25:AL30"/>
    <mergeCell ref="AM43:AM44"/>
    <mergeCell ref="AM75:AM78"/>
    <mergeCell ref="AM45:AM48"/>
    <mergeCell ref="AM49:AM52"/>
    <mergeCell ref="AM53:AM54"/>
    <mergeCell ref="AM55:AM57"/>
    <mergeCell ref="AM58:AM65"/>
    <mergeCell ref="AM67:AM69"/>
    <mergeCell ref="AM70:AM73"/>
    <mergeCell ref="B36:B38"/>
    <mergeCell ref="A36:A38"/>
    <mergeCell ref="B41:B42"/>
    <mergeCell ref="A41:A42"/>
    <mergeCell ref="B43:B44"/>
    <mergeCell ref="A43:A44"/>
    <mergeCell ref="B45:B48"/>
    <mergeCell ref="A45:A48"/>
    <mergeCell ref="AF25:AF30"/>
    <mergeCell ref="AE25:AE30"/>
    <mergeCell ref="L25:L30"/>
    <mergeCell ref="K25:K30"/>
    <mergeCell ref="J25:J30"/>
    <mergeCell ref="I25:I30"/>
    <mergeCell ref="H25:H30"/>
    <mergeCell ref="A21:A30"/>
    <mergeCell ref="B21:B30"/>
    <mergeCell ref="C25:C30"/>
    <mergeCell ref="B32:B35"/>
    <mergeCell ref="A32:A35"/>
    <mergeCell ref="W25:W30"/>
    <mergeCell ref="X25:X30"/>
    <mergeCell ref="Y25:Y30"/>
    <mergeCell ref="Z25:Z30"/>
    <mergeCell ref="AA25:AA30"/>
    <mergeCell ref="AB25:AB30"/>
    <mergeCell ref="AC25:AC30"/>
    <mergeCell ref="AD25:AD30"/>
    <mergeCell ref="M25:M30"/>
    <mergeCell ref="O25:O30"/>
    <mergeCell ref="N25:N30"/>
    <mergeCell ref="P25:P30"/>
    <mergeCell ref="Q25:Q30"/>
    <mergeCell ref="R25:R30"/>
    <mergeCell ref="S25:S30"/>
    <mergeCell ref="T25:T30"/>
    <mergeCell ref="U25:U30"/>
    <mergeCell ref="V25:V30"/>
    <mergeCell ref="AJ24:AL24"/>
    <mergeCell ref="C18:W18"/>
    <mergeCell ref="A19:W19"/>
    <mergeCell ref="AA18:AD18"/>
    <mergeCell ref="AG18:AJ18"/>
    <mergeCell ref="AA19:AD19"/>
    <mergeCell ref="AG19:AJ19"/>
    <mergeCell ref="C20:W20"/>
    <mergeCell ref="AA20:AD20"/>
    <mergeCell ref="AG20:AJ20"/>
    <mergeCell ref="C21:AL22"/>
    <mergeCell ref="C23:Z23"/>
    <mergeCell ref="AA23:AF23"/>
    <mergeCell ref="AG23:AL23"/>
    <mergeCell ref="C24:F24"/>
    <mergeCell ref="G24:J24"/>
    <mergeCell ref="K24:N24"/>
    <mergeCell ref="O24:R24"/>
    <mergeCell ref="S24:V24"/>
    <mergeCell ref="W24:Z24"/>
    <mergeCell ref="AA24:AC24"/>
    <mergeCell ref="AD24:AF24"/>
    <mergeCell ref="AG24:AI24"/>
    <mergeCell ref="A320:BH320"/>
    <mergeCell ref="AM133:AM134"/>
    <mergeCell ref="AM131:AM132"/>
    <mergeCell ref="AM144:AM150"/>
    <mergeCell ref="AM152:AM153"/>
    <mergeCell ref="AM155:AM156"/>
    <mergeCell ref="AM157:AM158"/>
    <mergeCell ref="AM159:AM160"/>
    <mergeCell ref="AM162:AM163"/>
    <mergeCell ref="AM164:AM165"/>
    <mergeCell ref="AM166:AM168"/>
    <mergeCell ref="AM169:AM170"/>
    <mergeCell ref="B205:B215"/>
    <mergeCell ref="B194:B204"/>
    <mergeCell ref="B217:B225"/>
    <mergeCell ref="B226:B229"/>
    <mergeCell ref="B230:B237"/>
    <mergeCell ref="B238:B245"/>
    <mergeCell ref="B246:B255"/>
    <mergeCell ref="B257:B272"/>
    <mergeCell ref="B273:B286"/>
    <mergeCell ref="B287:B292"/>
    <mergeCell ref="B293:B297"/>
    <mergeCell ref="B298:B299"/>
    <mergeCell ref="AN25:AN30"/>
    <mergeCell ref="AO25:AO30"/>
    <mergeCell ref="AN31:AO31"/>
    <mergeCell ref="AM32:AM35"/>
    <mergeCell ref="AM36:AM38"/>
    <mergeCell ref="AM238:AM245"/>
    <mergeCell ref="AM41:AM42"/>
    <mergeCell ref="AM257:AM272"/>
    <mergeCell ref="AM171:AM174"/>
    <mergeCell ref="AM194:AM204"/>
    <mergeCell ref="AM176:AM177"/>
    <mergeCell ref="AM178:AM179"/>
    <mergeCell ref="AM180:AM181"/>
    <mergeCell ref="AM183:AM185"/>
    <mergeCell ref="AM192:AM193"/>
    <mergeCell ref="AM86:AM87"/>
    <mergeCell ref="AM88:AM89"/>
    <mergeCell ref="AM90:AM106"/>
    <mergeCell ref="AM107:AM120"/>
    <mergeCell ref="AM121:AM123"/>
    <mergeCell ref="AM124:AM126"/>
    <mergeCell ref="AM298:AM299"/>
    <mergeCell ref="AM302:AM305"/>
    <mergeCell ref="AM310:AM311"/>
    <mergeCell ref="AM315:AM316"/>
    <mergeCell ref="AZ24:BA25"/>
    <mergeCell ref="AV21:BA23"/>
    <mergeCell ref="AV24:AW25"/>
    <mergeCell ref="AX24:AX30"/>
    <mergeCell ref="AY24:AY30"/>
    <mergeCell ref="AV26:AV30"/>
    <mergeCell ref="AW26:AW30"/>
    <mergeCell ref="AZ26:AZ30"/>
    <mergeCell ref="BA26:BA30"/>
    <mergeCell ref="AP26:AP30"/>
    <mergeCell ref="AP24:AQ25"/>
    <mergeCell ref="AP21:AU23"/>
    <mergeCell ref="AR24:AR30"/>
    <mergeCell ref="AT24:AU25"/>
    <mergeCell ref="AS24:AS30"/>
    <mergeCell ref="AT26:AT30"/>
    <mergeCell ref="AU26:AU30"/>
    <mergeCell ref="AQ26:AQ30"/>
    <mergeCell ref="AN21:AO24"/>
    <mergeCell ref="AM21:AM30"/>
    <mergeCell ref="BH32:BH295"/>
    <mergeCell ref="AM293:AM297"/>
    <mergeCell ref="AM273:AM286"/>
    <mergeCell ref="AM246:AM255"/>
    <mergeCell ref="AN32:AN295"/>
    <mergeCell ref="AO32:AO295"/>
    <mergeCell ref="AM205:AM215"/>
    <mergeCell ref="AM217:AM225"/>
    <mergeCell ref="AM226:AM229"/>
    <mergeCell ref="AM230:AM237"/>
    <mergeCell ref="AM287:AM292"/>
    <mergeCell ref="BH21:BH30"/>
    <mergeCell ref="BB21:BD23"/>
    <mergeCell ref="BE21:BG23"/>
    <mergeCell ref="BB24:BB30"/>
    <mergeCell ref="BC24:BC30"/>
    <mergeCell ref="BD24:BD30"/>
    <mergeCell ref="BE24:BE30"/>
    <mergeCell ref="BF24:BF30"/>
    <mergeCell ref="BG24:BG30"/>
  </mergeCells>
  <pageMargins left="0.39374999999999999" right="0.1965278" top="0.3152778" bottom="0.23611109999999999" header="0.1576389" footer="0.1576389"/>
  <pageSetup paperSize="9" fitToHeight="0" orientation="landscape"/>
  <headerFooter>
    <oddHeader>&amp;C &amp;P</oddHeader>
    <evenHeader>&amp;C &amp;P</even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 Name="ReportBaseParams" Type="System.String" Value="&lt;?xml version=&quot;1.0&quot; encoding=&quot;utf-16&quot;?&gt;&#10;&lt;ShortPrimaryServiceReportArguments xmlns:xsd=&quot;http://www.w3.org/2001/XMLSchema&quot; xmlns:xsi=&quot;http://www.w3.org/2001/XMLSchema-instance&quot;&gt;&#10;  &lt;DateInfo&gt;&#10;    &lt;string&gt;01.04.2019&lt;/string&gt;&#10;    &lt;string&gt;25.04.2019&lt;/string&gt;&#10;  &lt;/DateInfo&gt;&#10;  &lt;Code&gt;SQUERY_REESTR_RO_old&lt;/Code&gt;&#10;  &lt;ObjectCode&gt;SQUERY_REESTR_RO_old&lt;/ObjectCode&gt;&#10;  &lt;DocName&gt;Реестр расходных обязательств (Приказ МФ РФ №82н)&lt;/DocName&gt;&#10;  &lt;VariantName&gt;РРО 103н 2017г&lt;/VariantName&gt;&#10;  &lt;VariantLink&gt;19528511&lt;/VariantLink&gt;&#10;  &lt;SvodReportLink xsi:nil=&quot;true&quot; /&gt;&#10;  &lt;ReportLink&gt;19528419&lt;/ReportLink&gt;&#10;  &lt;SilentMode&gt;false&lt;/SilentMode&gt;&#10;&lt;/ShortPrimaryServiceReportArguments&gt;"/>
  </Parameters>
</MailMerge>
</file>

<file path=customXml/itemProps1.xml><?xml version="1.0" encoding="utf-8"?>
<ds:datastoreItem xmlns:ds="http://schemas.openxmlformats.org/officeDocument/2006/customXml" ds:itemID="{3795BFB9-85CF-4BF5-84C9-31962AECF5D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Муницип</vt:lpstr>
      <vt:lpstr>Муницип!Заголовки_для_печати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Жаринова</dc:creator>
  <cp:lastModifiedBy>1</cp:lastModifiedBy>
  <dcterms:created xsi:type="dcterms:W3CDTF">2021-04-28T11:54:18Z</dcterms:created>
  <dcterms:modified xsi:type="dcterms:W3CDTF">2021-04-28T11:54:39Z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РРО 103н 2017г(4).xlsx</vt:lpwstr>
  </property>
  <property fmtid="{D5CDD505-2E9C-101B-9397-08002B2CF9AE}" pid="3" name="Название отчета">
    <vt:lpwstr>РРО 103н 2017г(4).xlsx</vt:lpwstr>
  </property>
  <property fmtid="{D5CDD505-2E9C-101B-9397-08002B2CF9AE}" pid="4" name="Версия клиента">
    <vt:lpwstr>20.2.10.12230 (.NET 4.0)</vt:lpwstr>
  </property>
  <property fmtid="{D5CDD505-2E9C-101B-9397-08002B2CF9AE}" pid="5" name="Версия базы">
    <vt:lpwstr>19.1.1403.3196159</vt:lpwstr>
  </property>
  <property fmtid="{D5CDD505-2E9C-101B-9397-08002B2CF9AE}" pid="6" name="Тип сервера">
    <vt:lpwstr>MSSQL</vt:lpwstr>
  </property>
  <property fmtid="{D5CDD505-2E9C-101B-9397-08002B2CF9AE}" pid="7" name="Сервер">
    <vt:lpwstr>sql</vt:lpwstr>
  </property>
  <property fmtid="{D5CDD505-2E9C-101B-9397-08002B2CF9AE}" pid="8" name="База">
    <vt:lpwstr>budget_2019</vt:lpwstr>
  </property>
  <property fmtid="{D5CDD505-2E9C-101B-9397-08002B2CF9AE}" pid="9" name="Пользователь">
    <vt:lpwstr>жаринова</vt:lpwstr>
  </property>
  <property fmtid="{D5CDD505-2E9C-101B-9397-08002B2CF9AE}" pid="10" name="Шаблон">
    <vt:lpwstr>sqr_rro_82n.xlt</vt:lpwstr>
  </property>
  <property fmtid="{D5CDD505-2E9C-101B-9397-08002B2CF9AE}" pid="11" name="Локальная база">
    <vt:lpwstr>используется</vt:lpwstr>
  </property>
</Properties>
</file>