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№ 4 Источники вн.фин.дефиц" sheetId="1" r:id="rId1"/>
  </sheets>
  <definedNames>
    <definedName name="_xlnm.Print_Titles" localSheetId="0">'Прил.№ 4 Источники вн.фин.дефиц'!$28:$28</definedName>
  </definedNames>
  <calcPr fullCalcOnLoad="1"/>
</workbook>
</file>

<file path=xl/sharedStrings.xml><?xml version="1.0" encoding="utf-8"?>
<sst xmlns="http://schemas.openxmlformats.org/spreadsheetml/2006/main" count="71" uniqueCount="62">
  <si>
    <t>000  01 05 00 00 00 0000 000</t>
  </si>
  <si>
    <t>000 01 05 00 00 00 0000 500</t>
  </si>
  <si>
    <t>000 01 05 02 00 00 0000 500</t>
  </si>
  <si>
    <t>000 01 05 02 01 00 0000 510</t>
  </si>
  <si>
    <t>037 01 05 02 01 05 0000 510</t>
  </si>
  <si>
    <t>000 01 05 00 00 00 0000 600</t>
  </si>
  <si>
    <t>000 01 05 02 00 00 0000 600</t>
  </si>
  <si>
    <t>000 01 05 02 01 00 0000 610</t>
  </si>
  <si>
    <t>037 01 05 02 01 05 0000 610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</si>
  <si>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</si>
  <si>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</si>
  <si>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</si>
  <si>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муниципального района</t>
  </si>
  <si>
    <t xml:space="preserve">"О бюджете Южского  </t>
  </si>
  <si>
    <t>000 01 00 00 00 00 0000 000</t>
  </si>
  <si>
    <t>000 01 05 02 01 05 0000 510</t>
  </si>
  <si>
    <t>000 01 05 02 01 05 0000 610</t>
  </si>
  <si>
    <t xml:space="preserve">Изменение остатков средств на счетах по учету средств бюджетов </t>
  </si>
  <si>
    <t>2020 год</t>
  </si>
  <si>
    <t>к решению Совета Южского</t>
  </si>
  <si>
    <t>ИСТОЧНИКИ ВНУТРЕННЕГО ФИНАНСИРОВАНИЯ ДЕФИЦИТОВ БЮДЖЕТОВ</t>
  </si>
  <si>
    <t xml:space="preserve">Увеличение остатков средств бюджетов </t>
  </si>
  <si>
    <t xml:space="preserve">Увеличение прочих остатков средств бюджетов </t>
  </si>
  <si>
    <t xml:space="preserve">Увеличение прочих остатков денежных средств  бюджетов </t>
  </si>
  <si>
    <t xml:space="preserve">Увеличение прочих остатков денежных средств бюджетов муниципальных районов </t>
  </si>
  <si>
    <r>
      <t xml:space="preserve">Уменьшение остатков средств бюджетов </t>
    </r>
    <r>
      <rPr>
        <i/>
        <sz val="10"/>
        <color indexed="56"/>
        <rFont val="Times New Roman"/>
        <family val="1"/>
      </rPr>
      <t xml:space="preserve">     </t>
    </r>
    <r>
      <rPr>
        <i/>
        <sz val="10"/>
        <color indexed="56"/>
        <rFont val="Times New Roman"/>
        <family val="1"/>
      </rPr>
      <t xml:space="preserve"> </t>
    </r>
    <r>
      <rPr>
        <i/>
        <sz val="9"/>
        <color indexed="56"/>
        <rFont val="Times New Roman"/>
        <family val="1"/>
      </rPr>
      <t xml:space="preserve">            </t>
    </r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</si>
  <si>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</si>
  <si>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</si>
  <si>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 xml:space="preserve">Уменьшение прочих остатков денежных средств бюджетов муниципальных районов </t>
  </si>
  <si>
    <t>2021 год</t>
  </si>
  <si>
    <t>на 2020 год и на плановый</t>
  </si>
  <si>
    <t>период 2021 и 2022 годов"</t>
  </si>
  <si>
    <t>Источники внутреннего финансирования дефицита бюджета Южского муниципального района на 2020 год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</si>
  <si>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</si>
  <si>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</si>
  <si>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</si>
  <si>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</si>
  <si>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</si>
  <si>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</si>
  <si>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</si>
  <si>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4</t>
  </si>
  <si>
    <t>000 01 06 00 00 00 0000 000</t>
  </si>
  <si>
    <t>Иные источники внутреннего финансирования дефицитов бюджетов</t>
  </si>
  <si>
    <t>000 01 06 05 00 00 0000 000</t>
  </si>
  <si>
    <t>Бюджетные кредиты, предоставленные внутри страны в валюте Российской Федерации</t>
  </si>
  <si>
    <t>000 01 06 05 00 00 0000 500</t>
  </si>
  <si>
    <t>Предоставление бюджетных кредитов внутри страны в валюте Российской Федерации</t>
  </si>
  <si>
    <t>000 01 06 05 02 00 0000 500</t>
  </si>
  <si>
    <t>Предоставление бюджетных кредитов другим бюджетам  бюджетной системы Российской Федерации в валюте Российской Федерации</t>
  </si>
  <si>
    <t>000 01 06 05 02 05 0000 540</t>
  </si>
  <si>
    <t>Предоставление бюджетных кредитов другим бюджетам  бюджетной системы Российской Федерации из бюджетов муниципальных районов в валюте Российской Федерации</t>
  </si>
  <si>
    <t>037 01 06 05 02 05 0000 540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</si>
  <si>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</si>
  <si>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</si>
  <si>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000 01 06 05 02 00 0000 600</t>
  </si>
  <si>
    <t>Возврат бюджетных кредитов, предоставленных  другим бюджетам бюджетной системы Российской Федерации в валюте Российской Федерации</t>
  </si>
  <si>
    <t>000 01 06 05 02 05 0000 640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</si>
  <si>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</si>
  <si>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037 01 06 05 02 05 0000 640</t>
  </si>
  <si>
    <t>"</t>
  </si>
  <si>
    <t>Приложение № 4</t>
  </si>
  <si>
    <t>от 15.12.2020 № 38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</si>
</sst>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9"/>
      <color indexed="56"/>
      <name val="Times New Roman"/>
      <family val="1"/>
    </font>
    <font>
      <i/>
      <sz val="10"/>
      <color indexed="56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u val="single"/>
      <sz val="14"/>
      <color indexed="8"/>
      <name val="Times New Roman"/>
      <family val="1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u val="single"/>
      <sz val="11"/>
      <color theme="11"/>
      <name val="Calibri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  <font>
      <u val="single"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3" fillId="0" borderId="10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3" fillId="0" borderId="10" xfId="0" applyFont="1" applyBorder="1" applyAlignment="1">
      <alignment horizontal="center" vertical="top" wrapText="1"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33" borderId="10" xfId="0" applyFont="1" applyFill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top" wrapText="1"/>
    </xf>
    <xf numFmtId="4" fontId="24" fillId="0" borderId="11" xfId="0" applyNumberFormat="1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top" wrapText="1"/>
    </xf>
    <xf numFmtId="0" fontId="33" fillId="0" borderId="12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center" vertical="top"/>
    </xf>
    <xf numFmtId="0" fontId="44" fillId="0" borderId="10" xfId="0" applyFont="1" applyBorder="1" applyAlignment="1">
      <alignment horizontal="justify" vertical="top"/>
    </xf>
    <xf numFmtId="4" fontId="3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horizontal="right"/>
    </xf>
    <xf numFmtId="49" fontId="45" fillId="0" borderId="13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right" wrapText="1"/>
    </xf>
    <xf numFmtId="49" fontId="33" fillId="0" borderId="0" xfId="0" applyNumberFormat="1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tabSelected="1" zoomScalePageLayoutView="0" workbookViewId="0" topLeftCell="A11">
      <selection activeCell="C12" sqref="C12"/>
    </sheetView>
  </sheetViews>
  <sheetFormatPr defaultColWidth="9.140625" defaultRowHeight="15"/>
  <cols>
    <col min="1" max="1" width="36.140625" style="0" customWidth="1"/>
    <col min="2" max="2" width="60.7109375" style="0" customWidth="1"/>
    <col min="3" max="3" width="20.421875" style="0" customWidth="1"/>
    <col min="4" max="4" width="21.00390625" style="0" customWidth="1"/>
    <col min="5" max="5" width="19.28125" style="0" customWidth="1"/>
  </cols>
  <sheetData>
    <row r="1" spans="3:5" ht="18.75">
      <c r="C1" s="25" t="s">
        <v>60</v>
      </c>
      <c r="D1" s="25"/>
      <c r="E1" s="25"/>
    </row>
    <row r="2" spans="3:5" ht="18.75">
      <c r="C2" s="25" t="s">
        <v>19</v>
      </c>
      <c r="D2" s="25"/>
      <c r="E2" s="25"/>
    </row>
    <row r="3" spans="3:5" ht="18.75">
      <c r="C3" s="25" t="s">
        <v>12</v>
      </c>
      <c r="D3" s="25"/>
      <c r="E3" s="25"/>
    </row>
    <row r="4" spans="3:5" ht="18.75">
      <c r="C4" s="25" t="s">
        <v>35</v>
      </c>
      <c r="D4" s="25"/>
      <c r="E4" s="25"/>
    </row>
    <row r="5" spans="3:5" ht="18.75">
      <c r="C5" s="25" t="s">
        <v>36</v>
      </c>
      <c r="D5" s="25"/>
      <c r="E5" s="25"/>
    </row>
    <row r="6" spans="3:5" ht="18.75">
      <c r="C6" s="25" t="s">
        <v>12</v>
      </c>
      <c r="D6" s="25"/>
      <c r="E6" s="25"/>
    </row>
    <row r="7" spans="3:5" ht="18.75">
      <c r="C7" s="25" t="s">
        <v>37</v>
      </c>
      <c r="D7" s="25"/>
      <c r="E7" s="25"/>
    </row>
    <row r="8" spans="3:5" ht="18.75">
      <c r="C8" s="25" t="s">
        <v>38</v>
      </c>
      <c r="D8" s="25"/>
      <c r="E8" s="25"/>
    </row>
    <row r="9" spans="3:5" ht="18.75">
      <c r="C9" s="25" t="s">
        <v>30</v>
      </c>
      <c r="D9" s="25"/>
      <c r="E9" s="25"/>
    </row>
    <row r="10" spans="3:5" ht="18.75">
      <c r="C10" s="25" t="s">
        <v>39</v>
      </c>
      <c r="D10" s="25"/>
      <c r="E10" s="25"/>
    </row>
    <row r="11" spans="3:5" ht="18.75">
      <c r="C11" s="25" t="s">
        <v>61</v>
      </c>
      <c r="D11" s="25"/>
      <c r="E11" s="25"/>
    </row>
    <row r="13" spans="1:5" ht="18.75" customHeight="1">
      <c r="A13" s="4"/>
      <c r="B13" s="26" t="s">
        <v>40</v>
      </c>
      <c r="C13" s="26"/>
      <c r="D13" s="26"/>
      <c r="E13" s="26"/>
    </row>
    <row r="14" spans="1:5" ht="18.75" customHeight="1">
      <c r="A14" s="4"/>
      <c r="B14" s="26" t="s">
        <v>19</v>
      </c>
      <c r="C14" s="26"/>
      <c r="D14" s="26"/>
      <c r="E14" s="26"/>
    </row>
    <row r="15" spans="1:5" ht="18.75" customHeight="1">
      <c r="A15" s="4"/>
      <c r="B15" s="26" t="s">
        <v>12</v>
      </c>
      <c r="C15" s="26"/>
      <c r="D15" s="26"/>
      <c r="E15" s="26"/>
    </row>
    <row r="16" spans="1:5" ht="18.75" customHeight="1">
      <c r="A16" s="4"/>
      <c r="B16" s="26" t="s">
        <v>13</v>
      </c>
      <c r="C16" s="26"/>
      <c r="D16" s="26"/>
      <c r="E16" s="26"/>
    </row>
    <row r="17" spans="1:5" ht="18.75" customHeight="1">
      <c r="A17" s="4"/>
      <c r="B17" s="26" t="s">
        <v>12</v>
      </c>
      <c r="C17" s="26"/>
      <c r="D17" s="26"/>
      <c r="E17" s="26"/>
    </row>
    <row r="18" spans="1:5" ht="18.75" customHeight="1">
      <c r="A18" s="4"/>
      <c r="B18" s="26" t="s">
        <v>30</v>
      </c>
      <c r="C18" s="26"/>
      <c r="D18" s="26"/>
      <c r="E18" s="26"/>
    </row>
    <row r="19" spans="1:5" ht="18.75" customHeight="1">
      <c r="A19" s="4"/>
      <c r="B19" s="26" t="s">
        <v>31</v>
      </c>
      <c r="C19" s="26"/>
      <c r="D19" s="26"/>
      <c r="E19" s="26"/>
    </row>
    <row r="20" spans="1:5" ht="18.75" customHeight="1">
      <c r="A20" s="4"/>
      <c r="B20" s="36" t="s">
        <v>34</v>
      </c>
      <c r="C20" s="36"/>
      <c r="D20" s="36"/>
      <c r="E20" s="36"/>
    </row>
    <row r="21" spans="1:2" ht="18.75" customHeight="1">
      <c r="A21" s="4"/>
      <c r="B21" s="4"/>
    </row>
    <row r="22" spans="1:5" ht="39" customHeight="1">
      <c r="A22" s="37" t="s">
        <v>32</v>
      </c>
      <c r="B22" s="37"/>
      <c r="C22" s="37"/>
      <c r="D22" s="37"/>
      <c r="E22" s="37"/>
    </row>
    <row r="23" spans="1:5" ht="1.5" customHeight="1">
      <c r="A23" s="37"/>
      <c r="B23" s="37"/>
      <c r="C23" s="37"/>
      <c r="D23" s="37"/>
      <c r="E23" s="37"/>
    </row>
    <row r="24" spans="1:5" s="11" customFormat="1" ht="17.25" customHeight="1">
      <c r="A24" s="27"/>
      <c r="B24" s="27"/>
      <c r="C24" s="27"/>
      <c r="D24" s="27"/>
      <c r="E24" s="27"/>
    </row>
    <row r="25" spans="1:5" ht="18.75" customHeight="1">
      <c r="A25" s="28" t="s">
        <v>9</v>
      </c>
      <c r="B25" s="29" t="s">
        <v>10</v>
      </c>
      <c r="C25" s="30" t="s">
        <v>11</v>
      </c>
      <c r="D25" s="31"/>
      <c r="E25" s="32"/>
    </row>
    <row r="26" spans="1:5" ht="18.75" customHeight="1">
      <c r="A26" s="28"/>
      <c r="B26" s="29"/>
      <c r="C26" s="33"/>
      <c r="D26" s="34"/>
      <c r="E26" s="35"/>
    </row>
    <row r="27" spans="1:5" ht="24" customHeight="1">
      <c r="A27" s="28"/>
      <c r="B27" s="29"/>
      <c r="C27" s="6" t="s">
        <v>18</v>
      </c>
      <c r="D27" s="6" t="s">
        <v>29</v>
      </c>
      <c r="E27" s="6" t="s">
        <v>33</v>
      </c>
    </row>
    <row r="28" spans="1:5" ht="19.5" customHeight="1">
      <c r="A28" s="5">
        <v>1</v>
      </c>
      <c r="B28" s="5">
        <v>2</v>
      </c>
      <c r="C28" s="6">
        <v>3</v>
      </c>
      <c r="D28" s="6">
        <v>4</v>
      </c>
      <c r="E28" s="6">
        <v>5</v>
      </c>
    </row>
    <row r="29" spans="1:5" ht="62.25" customHeight="1">
      <c r="A29" s="3" t="s">
        <v>14</v>
      </c>
      <c r="B29" s="12" t="s">
        <v>20</v>
      </c>
      <c r="C29" s="7">
        <f>C30+C41</f>
        <v>13507816.039999992</v>
      </c>
      <c r="D29" s="7">
        <f>D30+D41</f>
        <v>-1.4202669262886047E-08</v>
      </c>
      <c r="E29" s="7">
        <f>E30+E41</f>
        <v>-1.4202669262886047E-08</v>
      </c>
    </row>
    <row r="30" spans="1:5" ht="48" customHeight="1">
      <c r="A30" s="3" t="s">
        <v>0</v>
      </c>
      <c r="B30" s="1" t="s">
        <v>17</v>
      </c>
      <c r="C30" s="7">
        <f>C31+C36</f>
        <v>16829500.75999999</v>
      </c>
      <c r="D30" s="7">
        <f>D31+D36</f>
        <v>-1660842.3600000143</v>
      </c>
      <c r="E30" s="7">
        <f>E31+E36</f>
        <v>-1660842.3600000143</v>
      </c>
    </row>
    <row r="31" spans="1:5" ht="25.5" customHeight="1">
      <c r="A31" s="5" t="s">
        <v>1</v>
      </c>
      <c r="B31" s="2" t="s">
        <v>21</v>
      </c>
      <c r="C31" s="8">
        <f aca="true" t="shared" si="0" ref="C31:E32">C32</f>
        <v>-374413321.54</v>
      </c>
      <c r="D31" s="8">
        <f t="shared" si="0"/>
        <v>-311966006.32</v>
      </c>
      <c r="E31" s="8">
        <f t="shared" si="0"/>
        <v>-299191957.62</v>
      </c>
    </row>
    <row r="32" spans="1:5" ht="24.75" customHeight="1">
      <c r="A32" s="5" t="s">
        <v>2</v>
      </c>
      <c r="B32" s="2" t="s">
        <v>22</v>
      </c>
      <c r="C32" s="8">
        <f t="shared" si="0"/>
        <v>-374413321.54</v>
      </c>
      <c r="D32" s="8">
        <f t="shared" si="0"/>
        <v>-311966006.32</v>
      </c>
      <c r="E32" s="8">
        <f t="shared" si="0"/>
        <v>-299191957.62</v>
      </c>
    </row>
    <row r="33" spans="1:5" ht="45" customHeight="1">
      <c r="A33" s="5" t="s">
        <v>3</v>
      </c>
      <c r="B33" s="2" t="s">
        <v>23</v>
      </c>
      <c r="C33" s="8">
        <f>C35</f>
        <v>-374413321.54</v>
      </c>
      <c r="D33" s="8">
        <f>D35</f>
        <v>-311966006.32</v>
      </c>
      <c r="E33" s="8">
        <f>E35</f>
        <v>-299191957.62</v>
      </c>
    </row>
    <row r="34" spans="1:5" ht="45" customHeight="1">
      <c r="A34" s="5" t="s">
        <v>15</v>
      </c>
      <c r="B34" s="2" t="s">
        <v>24</v>
      </c>
      <c r="C34" s="8">
        <f>C35</f>
        <v>-374413321.54</v>
      </c>
      <c r="D34" s="8">
        <f>D35</f>
        <v>-311966006.32</v>
      </c>
      <c r="E34" s="8">
        <f>E35</f>
        <v>-299191957.62</v>
      </c>
    </row>
    <row r="35" spans="1:5" ht="45" customHeight="1">
      <c r="A35" s="5" t="s">
        <v>4</v>
      </c>
      <c r="B35" s="2" t="s">
        <v>24</v>
      </c>
      <c r="C35" s="9">
        <v>-374413321.54</v>
      </c>
      <c r="D35" s="9">
        <v>-311966006.32</v>
      </c>
      <c r="E35" s="10">
        <v>-299191957.62</v>
      </c>
    </row>
    <row r="36" spans="1:5" ht="28.5" customHeight="1">
      <c r="A36" s="5" t="s">
        <v>5</v>
      </c>
      <c r="B36" s="2" t="s">
        <v>25</v>
      </c>
      <c r="C36" s="8">
        <f aca="true" t="shared" si="1" ref="C36:E37">C37</f>
        <v>391242822.3</v>
      </c>
      <c r="D36" s="8">
        <f t="shared" si="1"/>
        <v>310305163.96</v>
      </c>
      <c r="E36" s="8">
        <f t="shared" si="1"/>
        <v>297531115.26</v>
      </c>
    </row>
    <row r="37" spans="1:5" ht="31.5" customHeight="1">
      <c r="A37" s="5" t="s">
        <v>6</v>
      </c>
      <c r="B37" s="2" t="s">
        <v>26</v>
      </c>
      <c r="C37" s="8">
        <f t="shared" si="1"/>
        <v>391242822.3</v>
      </c>
      <c r="D37" s="8">
        <f t="shared" si="1"/>
        <v>310305163.96</v>
      </c>
      <c r="E37" s="8">
        <f t="shared" si="1"/>
        <v>297531115.26</v>
      </c>
    </row>
    <row r="38" spans="1:5" ht="44.25" customHeight="1">
      <c r="A38" s="5" t="s">
        <v>7</v>
      </c>
      <c r="B38" s="2" t="s">
        <v>27</v>
      </c>
      <c r="C38" s="8">
        <f>C40</f>
        <v>391242822.3</v>
      </c>
      <c r="D38" s="8">
        <f>D40</f>
        <v>310305163.96</v>
      </c>
      <c r="E38" s="8">
        <f>E40</f>
        <v>297531115.26</v>
      </c>
    </row>
    <row r="39" spans="1:5" ht="45.75" customHeight="1">
      <c r="A39" s="5" t="s">
        <v>16</v>
      </c>
      <c r="B39" s="2" t="s">
        <v>28</v>
      </c>
      <c r="C39" s="8">
        <f>C40</f>
        <v>391242822.3</v>
      </c>
      <c r="D39" s="8">
        <f>D40</f>
        <v>310305163.96</v>
      </c>
      <c r="E39" s="8">
        <f>E40</f>
        <v>297531115.26</v>
      </c>
    </row>
    <row r="40" spans="1:5" ht="48.75" customHeight="1">
      <c r="A40" s="13" t="s">
        <v>8</v>
      </c>
      <c r="B40" s="2" t="s">
        <v>28</v>
      </c>
      <c r="C40" s="14">
        <v>391242822.3</v>
      </c>
      <c r="D40" s="10">
        <v>310305163.96</v>
      </c>
      <c r="E40" s="10">
        <v>297531115.26</v>
      </c>
    </row>
    <row r="41" spans="1:5" ht="54" customHeight="1">
      <c r="A41" s="15" t="s">
        <v>41</v>
      </c>
      <c r="B41" s="16" t="s">
        <v>42</v>
      </c>
      <c r="C41" s="23">
        <f>C42</f>
        <v>-3321684.7199999997</v>
      </c>
      <c r="D41" s="23">
        <f>D42</f>
        <v>1660842.36</v>
      </c>
      <c r="E41" s="23">
        <f>E42</f>
        <v>1660842.36</v>
      </c>
    </row>
    <row r="42" spans="1:5" ht="56.25">
      <c r="A42" s="17" t="s">
        <v>43</v>
      </c>
      <c r="B42" s="18" t="s">
        <v>44</v>
      </c>
      <c r="C42" s="23">
        <f>C43+C47</f>
        <v>-3321684.7199999997</v>
      </c>
      <c r="D42" s="23">
        <f>D43+D47</f>
        <v>1660842.36</v>
      </c>
      <c r="E42" s="23">
        <f>E43+E47</f>
        <v>1660842.36</v>
      </c>
    </row>
    <row r="43" spans="1:5" ht="37.5">
      <c r="A43" s="19" t="s">
        <v>45</v>
      </c>
      <c r="B43" s="20" t="s">
        <v>46</v>
      </c>
      <c r="C43" s="10">
        <f aca="true" t="shared" si="2" ref="C43:E45">C44</f>
        <v>-4567316.63</v>
      </c>
      <c r="D43" s="10">
        <f t="shared" si="2"/>
        <v>0</v>
      </c>
      <c r="E43" s="10">
        <f t="shared" si="2"/>
        <v>0</v>
      </c>
    </row>
    <row r="44" spans="1:5" ht="56.25">
      <c r="A44" s="19" t="s">
        <v>47</v>
      </c>
      <c r="B44" s="20" t="s">
        <v>48</v>
      </c>
      <c r="C44" s="10">
        <f t="shared" si="2"/>
        <v>-4567316.63</v>
      </c>
      <c r="D44" s="10">
        <f t="shared" si="2"/>
        <v>0</v>
      </c>
      <c r="E44" s="10">
        <f t="shared" si="2"/>
        <v>0</v>
      </c>
    </row>
    <row r="45" spans="1:5" ht="75">
      <c r="A45" s="21" t="s">
        <v>49</v>
      </c>
      <c r="B45" s="22" t="s">
        <v>50</v>
      </c>
      <c r="C45" s="10">
        <f t="shared" si="2"/>
        <v>-4567316.63</v>
      </c>
      <c r="D45" s="10">
        <f t="shared" si="2"/>
        <v>0</v>
      </c>
      <c r="E45" s="10">
        <f t="shared" si="2"/>
        <v>0</v>
      </c>
    </row>
    <row r="46" spans="1:5" ht="75">
      <c r="A46" s="21" t="s">
        <v>51</v>
      </c>
      <c r="B46" s="22" t="s">
        <v>50</v>
      </c>
      <c r="C46" s="10">
        <v>-4567316.63</v>
      </c>
      <c r="D46" s="10">
        <v>0</v>
      </c>
      <c r="E46" s="10">
        <v>0</v>
      </c>
    </row>
    <row r="47" spans="1:5" ht="37.5">
      <c r="A47" s="21" t="s">
        <v>52</v>
      </c>
      <c r="B47" s="22" t="s">
        <v>53</v>
      </c>
      <c r="C47" s="10">
        <f aca="true" t="shared" si="3" ref="C47:E49">C48</f>
        <v>1245631.91</v>
      </c>
      <c r="D47" s="10">
        <f t="shared" si="3"/>
        <v>1660842.36</v>
      </c>
      <c r="E47" s="10">
        <f t="shared" si="3"/>
        <v>1660842.36</v>
      </c>
    </row>
    <row r="48" spans="1:5" ht="75">
      <c r="A48" s="21" t="s">
        <v>54</v>
      </c>
      <c r="B48" s="22" t="s">
        <v>55</v>
      </c>
      <c r="C48" s="10">
        <f t="shared" si="3"/>
        <v>1245631.91</v>
      </c>
      <c r="D48" s="10">
        <f t="shared" si="3"/>
        <v>1660842.36</v>
      </c>
      <c r="E48" s="10">
        <f t="shared" si="3"/>
        <v>1660842.36</v>
      </c>
    </row>
    <row r="49" spans="1:5" ht="93.75">
      <c r="A49" s="21" t="s">
        <v>56</v>
      </c>
      <c r="B49" s="22" t="s">
        <v>57</v>
      </c>
      <c r="C49" s="10">
        <f t="shared" si="3"/>
        <v>1245631.91</v>
      </c>
      <c r="D49" s="10">
        <f t="shared" si="3"/>
        <v>1660842.36</v>
      </c>
      <c r="E49" s="10">
        <f t="shared" si="3"/>
        <v>1660842.36</v>
      </c>
    </row>
    <row r="50" spans="1:5" ht="93.75">
      <c r="A50" s="21" t="s">
        <v>58</v>
      </c>
      <c r="B50" s="22" t="s">
        <v>57</v>
      </c>
      <c r="C50" s="10">
        <v>1245631.91</v>
      </c>
      <c r="D50" s="10">
        <v>1660842.36</v>
      </c>
      <c r="E50" s="10">
        <v>1660842.36</v>
      </c>
    </row>
    <row r="51" ht="15">
      <c r="E51" s="24" t="s">
        <v>59</v>
      </c>
    </row>
  </sheetData>
  <sheetProtection/>
  <mergeCells count="24">
    <mergeCell ref="C8:E8"/>
    <mergeCell ref="A24:E24"/>
    <mergeCell ref="A25:A27"/>
    <mergeCell ref="B25:B27"/>
    <mergeCell ref="C25:E26"/>
    <mergeCell ref="B20:E20"/>
    <mergeCell ref="A22:E23"/>
    <mergeCell ref="B19:E19"/>
    <mergeCell ref="B13:E13"/>
    <mergeCell ref="B14:E14"/>
    <mergeCell ref="B15:E15"/>
    <mergeCell ref="B16:E16"/>
    <mergeCell ref="B17:E17"/>
    <mergeCell ref="B18:E18"/>
    <mergeCell ref="C9:E9"/>
    <mergeCell ref="C10:E10"/>
    <mergeCell ref="C11:E11"/>
    <mergeCell ref="C7:E7"/>
    <mergeCell ref="C1:E1"/>
    <mergeCell ref="C2:E2"/>
    <mergeCell ref="C3:E3"/>
    <mergeCell ref="C4:E4"/>
    <mergeCell ref="C5:E5"/>
    <mergeCell ref="C6:E6"/>
  </mergeCells>
  <printOptions/>
  <pageMargins left="1.062992125984252" right="0.8661417322834646" top="0.3937007874015748" bottom="0.7874015748031497" header="0" footer="0"/>
  <pageSetup fitToHeight="0" fitToWidth="1" horizontalDpi="180" verticalDpi="18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2020-12-15T10:35:55Z</dcterms:modified>
  <cp:category/>
  <cp:version/>
  <cp:contentType/>
  <cp:contentStatus/>
</cp:coreProperties>
</file>