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<sst xmlns="http://schemas.openxmlformats.org/spreadsheetml/2006/main" count="95" uniqueCount="90">
  <si>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</si>
  <si>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</si>
  <si>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</si>
  <si>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</si>
  <si>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</si>
  <si>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</si>
  <si>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</si>
  <si>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</si>
  <si>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</si>
  <si>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</si>
  <si>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</si>
  <si>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</si>
  <si>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</si>
  <si>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</si>
  <si>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</si>
  <si>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</si>
  <si>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</si>
  <si>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</si>
  <si>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</si>
  <si>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</si>
  <si>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</si>
  <si>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</si>
  <si>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</si>
  <si>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</si>
  <si>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</si>
  <si>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</si>
  <si>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</si>
  <si>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</si>
  <si>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</si>
  <si>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</si>
  <si>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</si>
  <si>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</si>
  <si>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</si>
  <si>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</si>
  <si>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</si>
  <si>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</si>
  <si>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</si>
  <si>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</si>
  <si>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</si>
  <si>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</si>
  <si>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</si>
  <si>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</si>
  <si>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</si>
  <si>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</si>
  <si>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</si>
  <si>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</si>
  <si>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</si>
  <si>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</si>
  <si>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</si>
  <si>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</si>
  <si>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</si>
  <si>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</si>
  <si>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</si>
  <si>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</si>
  <si>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</si>
  <si>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</si>
  <si>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</si>
  <si>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</si>
  <si>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</si>
  <si>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</si>
  <si>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</si>
  <si>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</si>
  <si>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</si>
  <si>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</si>
  <si>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</si>
  <si>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</si>
  <si>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</si>
  <si>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</si>
  <si>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</si>
  <si>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</si>
  <si>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</si>
  <si>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</si>
  <si>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</si>
  <si>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</si>
  <si>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</si>
  <si>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</si>
  <si>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</si>
  <si>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</si>
  <si>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</si>
  <si>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</si>
  <si>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</si>
  <si>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</si>
  <si>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</si>
  <si>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</si>
  <si>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</si>
  <si>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</si>
  <si>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</si>
  <si>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</si>
  <si>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Приложение № 6</t>
  </si>
  <si>
    <t>от 22.06.2023 № 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</si>
</sst>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88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89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84154888.12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</f>
        <v>13323687.370000003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</f>
        <v>37817935.97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59685796.44</v>
      </c>
      <c r="D39" s="13">
        <f>SUM(D40:D44)</f>
        <v>9738990.12</v>
      </c>
      <c r="E39" s="13">
        <f>SUM(E40:E44)</f>
        <v>7232028.35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</f>
        <v>54288165.67</v>
      </c>
      <c r="D43" s="16">
        <v>6089540</v>
      </c>
      <c r="E43" s="16">
        <v>6520390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10115372.219999999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v>1068408.99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</f>
        <v>5939634.22</v>
      </c>
      <c r="D47" s="17">
        <f>2229694.36-706694.36</f>
        <v>1523000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</f>
        <v>3107329.01</v>
      </c>
      <c r="D48" s="17">
        <f>1490128.46+706694.36</f>
        <v>2196822.82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295503922.81999993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</f>
        <v>88019859.15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</f>
        <v>160730259.18999994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</f>
        <v>28371861.830000002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</f>
        <v>168400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</f>
        <v>450490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</f>
        <v>17763052.65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SUM(C59:C61)</f>
        <v>8530194.66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</f>
        <v>6084960.140000001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17.25">
      <c r="A62" s="11">
        <v>1100</v>
      </c>
      <c r="B62" s="12" t="s">
        <v>28</v>
      </c>
      <c r="C62" s="19">
        <f>C63</f>
        <v>3638921.8599999994</v>
      </c>
      <c r="D62" s="13">
        <f>D63</f>
        <v>2739824.05</v>
      </c>
      <c r="E62" s="13">
        <f>E63</f>
        <v>2739824.05</v>
      </c>
    </row>
    <row r="63" spans="1:5" ht="17.25">
      <c r="A63" s="14">
        <v>1102</v>
      </c>
      <c r="B63" s="15" t="s">
        <v>29</v>
      </c>
      <c r="C63" s="18">
        <f>3028462.09+1524.71+511.53+38851.77+22571.76+46500+448500+52000</f>
        <v>3638921.8599999994</v>
      </c>
      <c r="D63" s="16">
        <v>2739824.05</v>
      </c>
      <c r="E63" s="16">
        <v>2739824.05</v>
      </c>
    </row>
    <row r="64" spans="1:5" ht="29.25" customHeight="1">
      <c r="A64" s="22" t="s">
        <v>68</v>
      </c>
      <c r="B64" s="22"/>
      <c r="C64" s="13">
        <f>C62+C58+C56+C49+C45+C39+C36+C28</f>
        <v>501062149.40999997</v>
      </c>
      <c r="D64" s="13">
        <f>D62+D58+D56+D49+D45+D39+D36+D28</f>
        <v>348457187.95</v>
      </c>
      <c r="E64" s="13">
        <f>E62+E58+E56+E49+E45+E39+E36+E28</f>
        <v>340844129.29999995</v>
      </c>
    </row>
    <row r="65" spans="1:5" ht="18.75">
      <c r="A65" s="6"/>
      <c r="E65" s="3" t="s">
        <v>84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2023-05-19T10:53:51Z</cp:lastPrinted>
  <dcterms:created xsi:type="dcterms:W3CDTF">2016-11-03T07:34:17Z</dcterms:created>
  <dcterms:modified xsi:type="dcterms:W3CDTF">2023-06-22T08:54:38Z</dcterms:modified>
  <cp:category/>
  <cp:version/>
  <cp:contentType/>
  <cp:contentStatus/>
</cp:coreProperties>
</file>